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จันทรา ธรรมพร\งบเดือน\2566\3. หน่วยงานภายใต้สังกัด 2666\รพ.สต. 2566\อบรม รพ.สต. 66\"/>
    </mc:Choice>
  </mc:AlternateContent>
  <bookViews>
    <workbookView xWindow="0" yWindow="0" windowWidth="28800" windowHeight="12480" activeTab="1"/>
  </bookViews>
  <sheets>
    <sheet name="ฏีกาอื่น" sheetId="20" r:id="rId1"/>
    <sheet name="ฏีกาค่าจ้างชั่วคราว" sheetId="21" r:id="rId2"/>
    <sheet name="ฏีกาประกันสังคม" sheetId="17" r:id="rId3"/>
    <sheet name="ฏีกาเงินรับฝากประกันสังคม" sheetId="18" r:id="rId4"/>
    <sheet name="ฏีกาภาษี" sheetId="16" r:id="rId5"/>
  </sheets>
  <calcPr calcId="152511"/>
</workbook>
</file>

<file path=xl/calcChain.xml><?xml version="1.0" encoding="utf-8"?>
<calcChain xmlns="http://schemas.openxmlformats.org/spreadsheetml/2006/main">
  <c r="B36" i="21" l="1"/>
  <c r="E10" i="21"/>
  <c r="I28" i="21"/>
  <c r="C12" i="20"/>
  <c r="C11" i="21"/>
  <c r="D36" i="21"/>
  <c r="I29" i="20" l="1"/>
  <c r="D37" i="20" s="1"/>
  <c r="I26" i="18" l="1"/>
  <c r="B34" i="18" s="1"/>
  <c r="D34" i="18" s="1"/>
  <c r="C9" i="18"/>
  <c r="I26" i="16" l="1"/>
  <c r="B34" i="16"/>
  <c r="I26" i="17"/>
  <c r="B34" i="17" s="1"/>
  <c r="D34" i="17" s="1"/>
  <c r="C9" i="17"/>
  <c r="D34" i="16" l="1"/>
  <c r="C9" i="16"/>
</calcChain>
</file>

<file path=xl/sharedStrings.xml><?xml version="1.0" encoding="utf-8"?>
<sst xmlns="http://schemas.openxmlformats.org/spreadsheetml/2006/main" count="332" uniqueCount="84">
  <si>
    <t>เลขที่ผู้เบิก...............................................</t>
  </si>
  <si>
    <t>วันที่จัดทำ...............................................</t>
  </si>
  <si>
    <t>เลขที่คลังรับ.................................................................</t>
  </si>
  <si>
    <t>วันที่คลังรับ..................................................................</t>
  </si>
  <si>
    <t>รายการ</t>
  </si>
  <si>
    <t>จำนวน</t>
  </si>
  <si>
    <t>หมายเหตุ</t>
  </si>
  <si>
    <t>ได้ตรวจสอบเอกสารประกอบฎีกาครบถ้วนถูกต้องแล้ว</t>
  </si>
  <si>
    <t xml:space="preserve">          เห็นควรอนุมัติให้เบิกจ่ายได้ตามจำนวนเงินข้างต้น</t>
  </si>
  <si>
    <t>ธนาคาร................................... บัญชีเลขที่.......................................</t>
  </si>
  <si>
    <t>เลขที่เช็ค.................................. ลงวันที่............................................</t>
  </si>
  <si>
    <t>ผู้ลงนามในเช็ค/ใบถอน</t>
  </si>
  <si>
    <t xml:space="preserve">             การจ่ายเงินเป็นไปตามรายงานการจัดทำเช็ค/ใบถอน  เลขที่.........................     ลงวันที่................................................</t>
  </si>
  <si>
    <t xml:space="preserve"> </t>
  </si>
  <si>
    <t>(ตัวอักษร)</t>
  </si>
  <si>
    <t>ได้ตรวจสอบแล้วมีเงินคงเหลือเพียงพอที่จะเบิกจ่ายได้</t>
  </si>
  <si>
    <t xml:space="preserve"> (ลงชื่อ)...........................................ผู้ตรวจสอบ</t>
  </si>
  <si>
    <t>ฎีกาเบิกเงินอื่น</t>
  </si>
  <si>
    <t>เงินรับฝากภาษีหัก ณ ที่จ่าย</t>
  </si>
  <si>
    <t>ขอเบิกเงินตามรายการข้างต้น</t>
  </si>
  <si>
    <t>บาท</t>
  </si>
  <si>
    <t xml:space="preserve">            (ลงชื่อ)..............................................................ผู้ลงนาม</t>
  </si>
  <si>
    <t>จ่ายให้ กรมสรรพากร</t>
  </si>
  <si>
    <t>ประจำปีงบประมาณ  .........................</t>
  </si>
  <si>
    <t xml:space="preserve">จำนวนเงิน </t>
  </si>
  <si>
    <t xml:space="preserve">              ตำแหน่ง …………………………………….</t>
  </si>
  <si>
    <t xml:space="preserve">                 วันที่...............................................</t>
  </si>
  <si>
    <t>(ลงชื่อ)...............................................หัวหน้าหน่วยงานผู้เบิก</t>
  </si>
  <si>
    <t xml:space="preserve">    วันที่................................................</t>
  </si>
  <si>
    <t>ปฏิบัติราชการแทนนายกองค์การบริหารส่วนจังหวัดศรีสะเกษ</t>
  </si>
  <si>
    <t xml:space="preserve">            วันที่...................................................</t>
  </si>
  <si>
    <t xml:space="preserve">                     (............................................)</t>
  </si>
  <si>
    <t xml:space="preserve">        (...............................................)</t>
  </si>
  <si>
    <t xml:space="preserve">                      (............................................)</t>
  </si>
  <si>
    <t>เบิกจ่าย ภาษีหัก ณ ที่จ่าย ประจำเดือน .................</t>
  </si>
  <si>
    <t xml:space="preserve">             (ลงชื่อ)..............................................</t>
  </si>
  <si>
    <t>(ลงชื่อ).............................................ผู้ตรวจฎีกา</t>
  </si>
  <si>
    <t xml:space="preserve">         (ลงชื่อ).......................................................</t>
  </si>
  <si>
    <t xml:space="preserve">                  (…...……………….............................)</t>
  </si>
  <si>
    <t xml:space="preserve">         เห็นควรให้เบิกจ่ายได้ตามจำนวนเงินข้างต้น</t>
  </si>
  <si>
    <t>รพ.สต. ...................................</t>
  </si>
  <si>
    <t xml:space="preserve">                         2,353.26           บาท</t>
  </si>
  <si>
    <t>เงินรับฝากประกันสังคม</t>
  </si>
  <si>
    <t>เบิกเงินประกันสังคม ประจำเดือน .................</t>
  </si>
  <si>
    <t>หน่วยงานผู้เบิก  รพ.สต. .....................................</t>
  </si>
  <si>
    <t>00</t>
  </si>
  <si>
    <t>จ่ายให้ สำนักงานประกันสังคมจังหวัดศรีสะเกษ</t>
  </si>
  <si>
    <t>ผู้อำนวยการโรงพยาบาลส่งเสริมสุขภาพตำบล....................</t>
  </si>
  <si>
    <t xml:space="preserve">       ผู้อำนวยการโรงพยาบาลส่งเสริมสุขภาพตำบล…...……….</t>
  </si>
  <si>
    <t xml:space="preserve">              (ลงชื่อ).............................................ผู้ตรวจฎีกา</t>
  </si>
  <si>
    <t>ผู้อำนวยการโรงพยาบาลส่งเสริมสุขภาพตำบล.................</t>
  </si>
  <si>
    <t xml:space="preserve">       ผู้อำนวยการโรงพยาบาลส่งเสริมสุขภาพตำบล........……….</t>
  </si>
  <si>
    <t>หน่วยงานผู้เบิก  รพ.สต......................................</t>
  </si>
  <si>
    <t>เงินสมทบกองทุนประกันสังคม</t>
  </si>
  <si>
    <r>
      <rPr>
        <b/>
        <sz val="10"/>
        <rFont val="Microsoft Sans Serif"/>
        <family val="2"/>
      </rPr>
      <t>เรียน</t>
    </r>
    <r>
      <rPr>
        <sz val="10"/>
        <rFont val="Microsoft Sans Serif"/>
        <family val="2"/>
      </rPr>
      <t xml:space="preserve">  ผู้อำนวยการโรงพยาบาลส่งเสริมสุขภาพตำบล.......................</t>
    </r>
  </si>
  <si>
    <r>
      <rPr>
        <b/>
        <sz val="10"/>
        <rFont val="Microsoft Sans Serif"/>
        <family val="2"/>
      </rPr>
      <t>เรียน</t>
    </r>
    <r>
      <rPr>
        <sz val="10"/>
        <rFont val="Microsoft Sans Serif"/>
        <family val="2"/>
      </rPr>
      <t xml:space="preserve">   นายกองค์การบริหารส่วนจังหวัดศรีสะเกษ</t>
    </r>
  </si>
  <si>
    <r>
      <t xml:space="preserve">          </t>
    </r>
    <r>
      <rPr>
        <b/>
        <sz val="10"/>
        <rFont val="Microsoft Sans Serif"/>
        <family val="2"/>
      </rPr>
      <t>อนุมัติให้เบิกจ่ายได้</t>
    </r>
  </si>
  <si>
    <t xml:space="preserve">              ตำแหน่ง …………………………………………………..</t>
  </si>
  <si>
    <t xml:space="preserve">              ตำแหน่ง ………………………..………………………….</t>
  </si>
  <si>
    <t xml:space="preserve">                  (……………..……………….............................)</t>
  </si>
  <si>
    <t xml:space="preserve">              ตำแหน่ง …………….………………………….</t>
  </si>
  <si>
    <t xml:space="preserve">              ตำแหน่ง ……………………….……………….</t>
  </si>
  <si>
    <t xml:space="preserve">              ตำแหน่ง ………………………..……………….</t>
  </si>
  <si>
    <t xml:space="preserve">                  (……...……………….............................)</t>
  </si>
  <si>
    <t xml:space="preserve">              ตำแหน่ง ………….…………………………….</t>
  </si>
  <si>
    <r>
      <rPr>
        <b/>
        <sz val="10"/>
        <rFont val="Microsoft Sans Serif"/>
        <family val="2"/>
      </rPr>
      <t>เรียน</t>
    </r>
    <r>
      <rPr>
        <sz val="10"/>
        <rFont val="Microsoft Sans Serif"/>
        <family val="2"/>
      </rPr>
      <t xml:space="preserve">  ผู้อำนวยการโรงพยาบาลส่งเสริมสุขภาพตำบล......................</t>
    </r>
  </si>
  <si>
    <t xml:space="preserve">              ตำแหน่ง …………………………..……………….</t>
  </si>
  <si>
    <t xml:space="preserve">              ตำแหน่ง ………………………...………………….</t>
  </si>
  <si>
    <t xml:space="preserve">                  (…...………………...................................)</t>
  </si>
  <si>
    <t xml:space="preserve">              ตำแหน่ง …………….……………………………….</t>
  </si>
  <si>
    <t xml:space="preserve">              ตำแหน่ง ………………...…………………………….</t>
  </si>
  <si>
    <t>มูลค่าสินค้าหรือบริการ</t>
  </si>
  <si>
    <t>จำนวนเงินที่ขอเบิก</t>
  </si>
  <si>
    <t>หัก ภาษีหัก ณ ที่จ่าย</t>
  </si>
  <si>
    <t>จำนวนเงินที่จ่ายสุทธิ</t>
  </si>
  <si>
    <t>บวก ภาษีมูลค่าเพิ่ม</t>
  </si>
  <si>
    <t>83</t>
  </si>
  <si>
    <t>17</t>
  </si>
  <si>
    <t>26</t>
  </si>
  <si>
    <t>74</t>
  </si>
  <si>
    <t>เบิกวัสดุเชื้อเพลิงและหล่อลื่น ประจำเดือน ...........................</t>
  </si>
  <si>
    <r>
      <rPr>
        <sz val="10"/>
        <color theme="0"/>
        <rFont val="Microsoft Sans Serif"/>
        <family val="2"/>
      </rPr>
      <t>หัก</t>
    </r>
    <r>
      <rPr>
        <sz val="10"/>
        <rFont val="Microsoft Sans Serif"/>
        <family val="2"/>
      </rPr>
      <t xml:space="preserve"> ประกันสังคม </t>
    </r>
  </si>
  <si>
    <t>เบิกค่าจ้างชั่วคราว ประจำเดือน ...........................</t>
  </si>
  <si>
    <t>ตามรายละเอียดแนบท้าย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</si>
</sst>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Microsoft Sans Serif"/>
      <family val="2"/>
    </font>
    <font>
      <sz val="10"/>
      <color indexed="8"/>
      <name val="Microsoft Sans Serif"/>
      <family val="2"/>
    </font>
    <font>
      <b/>
      <sz val="10"/>
      <name val="Microsoft Sans Serif"/>
      <family val="2"/>
    </font>
    <font>
      <b/>
      <sz val="10"/>
      <color rgb="FFFF0000"/>
      <name val="Microsoft Sans Serif"/>
      <family val="2"/>
    </font>
    <font>
      <sz val="10"/>
      <color rgb="FFFF0000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color theme="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9" fontId="3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87" fontId="2" fillId="0" borderId="1" xfId="1" applyNumberFormat="1" applyFont="1" applyBorder="1" applyAlignment="1">
      <alignment horizontal="left" vertical="center"/>
    </xf>
    <xf numFmtId="187" fontId="2" fillId="0" borderId="3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6" xfId="1" applyFont="1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49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87" fontId="2" fillId="0" borderId="13" xfId="1" applyNumberFormat="1" applyFont="1" applyBorder="1" applyAlignment="1">
      <alignment horizontal="left" vertical="center" shrinkToFit="1"/>
    </xf>
    <xf numFmtId="187" fontId="2" fillId="0" borderId="4" xfId="1" applyNumberFormat="1" applyFont="1" applyBorder="1" applyAlignment="1">
      <alignment horizontal="left" vertical="center"/>
    </xf>
    <xf numFmtId="187" fontId="2" fillId="0" borderId="5" xfId="1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87" fontId="4" fillId="0" borderId="4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left" vertical="center"/>
    </xf>
    <xf numFmtId="187" fontId="4" fillId="0" borderId="8" xfId="1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37" fontId="2" fillId="0" borderId="4" xfId="1" applyNumberFormat="1" applyFont="1" applyBorder="1" applyAlignment="1">
      <alignment horizontal="right" vertical="center"/>
    </xf>
    <xf numFmtId="37" fontId="2" fillId="0" borderId="5" xfId="1" applyNumberFormat="1" applyFont="1" applyBorder="1" applyAlignment="1">
      <alignment horizontal="right" vertical="center"/>
    </xf>
    <xf numFmtId="37" fontId="4" fillId="0" borderId="4" xfId="1" applyNumberFormat="1" applyFont="1" applyBorder="1" applyAlignment="1">
      <alignment horizontal="right" vertical="center"/>
    </xf>
    <xf numFmtId="37" fontId="4" fillId="0" borderId="5" xfId="1" applyNumberFormat="1" applyFont="1" applyBorder="1" applyAlignment="1">
      <alignment horizontal="righ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4" zoomScale="145" zoomScaleNormal="145" workbookViewId="0">
      <selection activeCell="O24" sqref="O24"/>
    </sheetView>
  </sheetViews>
  <sheetFormatPr defaultRowHeight="12.75" x14ac:dyDescent="0.2"/>
  <cols>
    <col min="1" max="1" width="9" style="3"/>
    <col min="2" max="2" width="12" style="3" bestFit="1" customWidth="1"/>
    <col min="3" max="3" width="3.625" style="3" customWidth="1"/>
    <col min="4" max="4" width="9" style="3"/>
    <col min="5" max="5" width="15.75" style="3" customWidth="1"/>
    <col min="6" max="6" width="3.875" style="3" customWidth="1"/>
    <col min="7" max="7" width="3.5" style="3" customWidth="1"/>
    <col min="8" max="8" width="9" style="3"/>
    <col min="9" max="9" width="12" style="3" bestFit="1" customWidth="1"/>
    <col min="10" max="10" width="9.5" style="3" bestFit="1" customWidth="1"/>
    <col min="11" max="11" width="8.125" style="3" customWidth="1"/>
    <col min="12" max="16384" width="9" style="3"/>
  </cols>
  <sheetData>
    <row r="1" spans="1:11" s="65" customFormat="1" ht="21.75" customHeight="1" x14ac:dyDescent="0.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5" customFormat="1" ht="21" customHeight="1" x14ac:dyDescent="0.2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65" customFormat="1" ht="21" customHeight="1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A4" s="5" t="s">
        <v>0</v>
      </c>
      <c r="B4" s="5"/>
      <c r="C4" s="5"/>
      <c r="D4" s="5"/>
      <c r="E4" s="5"/>
      <c r="F4" s="5" t="s">
        <v>2</v>
      </c>
      <c r="G4" s="5"/>
      <c r="H4" s="5"/>
      <c r="I4" s="5"/>
      <c r="J4" s="5"/>
      <c r="K4" s="5"/>
    </row>
    <row r="5" spans="1:11" ht="15" customHeight="1" x14ac:dyDescent="0.2">
      <c r="A5" s="6" t="s">
        <v>1</v>
      </c>
      <c r="B5" s="6"/>
      <c r="C5" s="6"/>
      <c r="D5" s="6"/>
      <c r="E5" s="6"/>
      <c r="F5" s="6" t="s">
        <v>3</v>
      </c>
      <c r="G5" s="6"/>
      <c r="H5" s="6"/>
      <c r="I5" s="6"/>
      <c r="J5" s="6"/>
      <c r="K5" s="6"/>
    </row>
    <row r="6" spans="1:11" ht="15" customHeight="1" x14ac:dyDescent="0.2">
      <c r="A6" s="7" t="s">
        <v>4</v>
      </c>
      <c r="B6" s="8"/>
      <c r="C6" s="8"/>
      <c r="D6" s="9"/>
      <c r="E6" s="7" t="s">
        <v>5</v>
      </c>
      <c r="F6" s="8"/>
      <c r="G6" s="9"/>
      <c r="H6" s="7" t="s">
        <v>6</v>
      </c>
      <c r="I6" s="8"/>
      <c r="J6" s="8"/>
      <c r="K6" s="9"/>
    </row>
    <row r="7" spans="1:11" ht="15" customHeight="1" x14ac:dyDescent="0.2">
      <c r="A7" s="10" t="s">
        <v>71</v>
      </c>
      <c r="B7" s="11"/>
      <c r="C7" s="11"/>
      <c r="D7" s="11"/>
      <c r="E7" s="12">
        <v>44126</v>
      </c>
      <c r="F7" s="13"/>
      <c r="G7" s="1" t="s">
        <v>77</v>
      </c>
      <c r="H7" s="29" t="s">
        <v>80</v>
      </c>
      <c r="I7" s="14"/>
      <c r="J7" s="14"/>
      <c r="K7" s="15"/>
    </row>
    <row r="8" spans="1:11" ht="15" customHeight="1" x14ac:dyDescent="0.2">
      <c r="A8" s="62" t="s">
        <v>75</v>
      </c>
      <c r="B8" s="63"/>
      <c r="C8" s="63"/>
      <c r="D8" s="63"/>
      <c r="E8" s="67">
        <v>3088</v>
      </c>
      <c r="F8" s="68"/>
      <c r="G8" s="61" t="s">
        <v>76</v>
      </c>
      <c r="H8" s="5"/>
      <c r="I8" s="5"/>
      <c r="J8" s="5"/>
      <c r="K8" s="31"/>
    </row>
    <row r="9" spans="1:11" ht="15" customHeight="1" x14ac:dyDescent="0.2">
      <c r="A9" s="69" t="s">
        <v>72</v>
      </c>
      <c r="B9" s="70"/>
      <c r="C9" s="70"/>
      <c r="D9" s="70"/>
      <c r="E9" s="73">
        <v>47215</v>
      </c>
      <c r="F9" s="74"/>
      <c r="G9" s="77" t="s">
        <v>45</v>
      </c>
      <c r="H9" s="5"/>
      <c r="I9" s="5"/>
      <c r="J9" s="5"/>
      <c r="K9" s="31"/>
    </row>
    <row r="10" spans="1:11" ht="15" customHeight="1" x14ac:dyDescent="0.2">
      <c r="A10" s="62" t="s">
        <v>73</v>
      </c>
      <c r="B10" s="63"/>
      <c r="C10" s="63"/>
      <c r="D10" s="64"/>
      <c r="E10" s="67">
        <v>441</v>
      </c>
      <c r="F10" s="68"/>
      <c r="G10" s="61" t="s">
        <v>78</v>
      </c>
      <c r="H10" s="5"/>
      <c r="I10" s="5"/>
      <c r="J10" s="5"/>
      <c r="K10" s="31"/>
    </row>
    <row r="11" spans="1:11" ht="15" customHeight="1" x14ac:dyDescent="0.2">
      <c r="A11" s="71" t="s">
        <v>74</v>
      </c>
      <c r="B11" s="72"/>
      <c r="C11" s="72"/>
      <c r="D11" s="72"/>
      <c r="E11" s="75">
        <v>46773</v>
      </c>
      <c r="F11" s="76"/>
      <c r="G11" s="77" t="s">
        <v>79</v>
      </c>
      <c r="H11" s="55"/>
      <c r="I11" s="6"/>
      <c r="J11" s="6"/>
      <c r="K11" s="22"/>
    </row>
    <row r="12" spans="1:11" ht="15" customHeight="1" x14ac:dyDescent="0.2">
      <c r="A12" s="23" t="s">
        <v>14</v>
      </c>
      <c r="B12" s="23"/>
      <c r="C12" s="24" t="str">
        <f>BAHTTEXT(B37)</f>
        <v>สี่หมื่นหกพันเจ็ดร้อยเจ็ดสิบสามบาทเจ็ดสิบสี่สตางค์</v>
      </c>
      <c r="D12" s="25"/>
      <c r="E12" s="25"/>
      <c r="F12" s="25"/>
      <c r="G12" s="25"/>
      <c r="H12" s="25"/>
      <c r="I12" s="25"/>
      <c r="J12" s="25"/>
      <c r="K12" s="26"/>
    </row>
    <row r="13" spans="1:11" ht="3" customHeight="1" x14ac:dyDescent="0.2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 customHeight="1" x14ac:dyDescent="0.2">
      <c r="A14" s="29" t="s">
        <v>44</v>
      </c>
      <c r="B14" s="14"/>
      <c r="C14" s="14"/>
      <c r="D14" s="14"/>
      <c r="E14" s="15"/>
      <c r="F14" s="29" t="s">
        <v>15</v>
      </c>
      <c r="G14" s="14"/>
      <c r="H14" s="14"/>
      <c r="I14" s="14"/>
      <c r="J14" s="14"/>
      <c r="K14" s="15"/>
    </row>
    <row r="15" spans="1:11" ht="15" customHeight="1" x14ac:dyDescent="0.2">
      <c r="A15" s="30" t="s">
        <v>19</v>
      </c>
      <c r="B15" s="5"/>
      <c r="C15" s="5"/>
      <c r="D15" s="5"/>
      <c r="E15" s="31"/>
      <c r="F15" s="30"/>
      <c r="G15" s="5" t="s">
        <v>5</v>
      </c>
      <c r="I15" s="32">
        <v>47215</v>
      </c>
      <c r="J15" s="33" t="s">
        <v>20</v>
      </c>
      <c r="K15" s="31"/>
    </row>
    <row r="16" spans="1:11" ht="15" customHeight="1" x14ac:dyDescent="0.2">
      <c r="A16" s="30"/>
      <c r="B16" s="5"/>
      <c r="C16" s="5"/>
      <c r="D16" s="5"/>
      <c r="E16" s="31"/>
      <c r="F16" s="30"/>
      <c r="G16" s="5"/>
      <c r="H16" s="5"/>
      <c r="I16" s="34"/>
      <c r="J16" s="34"/>
      <c r="K16" s="31"/>
    </row>
    <row r="17" spans="1:11" ht="15" customHeight="1" x14ac:dyDescent="0.2">
      <c r="A17" s="35" t="s">
        <v>27</v>
      </c>
      <c r="B17" s="36"/>
      <c r="C17" s="36"/>
      <c r="D17" s="36"/>
      <c r="E17" s="37"/>
      <c r="F17" s="38" t="s">
        <v>16</v>
      </c>
      <c r="G17" s="39"/>
      <c r="H17" s="39"/>
      <c r="I17" s="39"/>
      <c r="J17" s="39"/>
      <c r="K17" s="40"/>
    </row>
    <row r="18" spans="1:11" ht="15" customHeight="1" x14ac:dyDescent="0.2">
      <c r="A18" s="35" t="s">
        <v>32</v>
      </c>
      <c r="B18" s="36"/>
      <c r="C18" s="36"/>
      <c r="D18" s="36"/>
      <c r="E18" s="37"/>
      <c r="F18" s="41" t="s">
        <v>31</v>
      </c>
      <c r="G18" s="42"/>
      <c r="H18" s="42"/>
      <c r="I18" s="42"/>
      <c r="J18" s="42"/>
      <c r="K18" s="43"/>
    </row>
    <row r="19" spans="1:11" ht="15" customHeight="1" x14ac:dyDescent="0.2">
      <c r="A19" s="35" t="s">
        <v>47</v>
      </c>
      <c r="B19" s="36"/>
      <c r="C19" s="36"/>
      <c r="D19" s="36"/>
      <c r="E19" s="37"/>
      <c r="F19" s="41" t="s">
        <v>25</v>
      </c>
      <c r="G19" s="42"/>
      <c r="H19" s="42"/>
      <c r="I19" s="42"/>
      <c r="J19" s="42"/>
      <c r="K19" s="43"/>
    </row>
    <row r="20" spans="1:11" ht="15" customHeight="1" x14ac:dyDescent="0.2">
      <c r="A20" s="44" t="s">
        <v>28</v>
      </c>
      <c r="B20" s="45"/>
      <c r="C20" s="45"/>
      <c r="D20" s="45"/>
      <c r="E20" s="46"/>
      <c r="F20" s="44" t="s">
        <v>26</v>
      </c>
      <c r="G20" s="45"/>
      <c r="H20" s="45"/>
      <c r="I20" s="45"/>
      <c r="J20" s="45"/>
      <c r="K20" s="46"/>
    </row>
    <row r="21" spans="1:11" ht="15" customHeight="1" x14ac:dyDescent="0.2">
      <c r="A21" s="29" t="s">
        <v>7</v>
      </c>
      <c r="B21" s="14"/>
      <c r="C21" s="14"/>
      <c r="D21" s="14"/>
      <c r="E21" s="15"/>
      <c r="F21" s="29" t="s">
        <v>54</v>
      </c>
      <c r="G21" s="14"/>
      <c r="H21" s="14"/>
      <c r="I21" s="14"/>
      <c r="J21" s="14"/>
      <c r="K21" s="15"/>
    </row>
    <row r="22" spans="1:11" ht="15" customHeight="1" x14ac:dyDescent="0.2">
      <c r="A22" s="30"/>
      <c r="B22" s="5"/>
      <c r="C22" s="5"/>
      <c r="D22" s="5"/>
      <c r="E22" s="31"/>
      <c r="F22" s="30" t="s">
        <v>39</v>
      </c>
      <c r="G22" s="5"/>
      <c r="H22" s="5"/>
      <c r="I22" s="5"/>
      <c r="J22" s="5"/>
      <c r="K22" s="31"/>
    </row>
    <row r="23" spans="1:11" ht="15" customHeight="1" x14ac:dyDescent="0.2">
      <c r="A23" s="30"/>
      <c r="B23" s="5"/>
      <c r="C23" s="5"/>
      <c r="D23" s="5"/>
      <c r="E23" s="31"/>
      <c r="F23" s="30"/>
      <c r="G23" s="5"/>
      <c r="H23" s="5"/>
      <c r="I23" s="5"/>
      <c r="J23" s="5"/>
      <c r="K23" s="31"/>
    </row>
    <row r="24" spans="1:11" ht="15" customHeight="1" x14ac:dyDescent="0.2">
      <c r="A24" s="41" t="s">
        <v>49</v>
      </c>
      <c r="B24" s="42"/>
      <c r="C24" s="42"/>
      <c r="D24" s="42"/>
      <c r="E24" s="43"/>
      <c r="F24" s="41" t="s">
        <v>35</v>
      </c>
      <c r="G24" s="42"/>
      <c r="H24" s="42"/>
      <c r="I24" s="42"/>
      <c r="J24" s="42"/>
      <c r="K24" s="43"/>
    </row>
    <row r="25" spans="1:11" ht="15" customHeight="1" x14ac:dyDescent="0.2">
      <c r="A25" s="41" t="s">
        <v>33</v>
      </c>
      <c r="B25" s="42"/>
      <c r="C25" s="42"/>
      <c r="D25" s="42"/>
      <c r="E25" s="43"/>
      <c r="F25" s="41" t="s">
        <v>33</v>
      </c>
      <c r="G25" s="42"/>
      <c r="H25" s="42"/>
      <c r="I25" s="42"/>
      <c r="J25" s="42"/>
      <c r="K25" s="43"/>
    </row>
    <row r="26" spans="1:11" ht="15" customHeight="1" x14ac:dyDescent="0.2">
      <c r="A26" s="41" t="s">
        <v>57</v>
      </c>
      <c r="B26" s="42"/>
      <c r="C26" s="42"/>
      <c r="D26" s="42"/>
      <c r="E26" s="43"/>
      <c r="F26" s="41" t="s">
        <v>58</v>
      </c>
      <c r="G26" s="42"/>
      <c r="H26" s="42"/>
      <c r="I26" s="42"/>
      <c r="J26" s="42"/>
      <c r="K26" s="43"/>
    </row>
    <row r="27" spans="1:11" ht="15" customHeight="1" x14ac:dyDescent="0.2">
      <c r="A27" s="44" t="s">
        <v>26</v>
      </c>
      <c r="B27" s="45"/>
      <c r="C27" s="45"/>
      <c r="D27" s="45"/>
      <c r="E27" s="46"/>
      <c r="F27" s="44" t="s">
        <v>26</v>
      </c>
      <c r="G27" s="45"/>
      <c r="H27" s="45"/>
      <c r="I27" s="45"/>
      <c r="J27" s="45"/>
      <c r="K27" s="46"/>
    </row>
    <row r="28" spans="1:11" ht="15" customHeight="1" x14ac:dyDescent="0.2">
      <c r="A28" s="29" t="s">
        <v>55</v>
      </c>
      <c r="B28" s="14"/>
      <c r="C28" s="14"/>
      <c r="D28" s="14"/>
      <c r="E28" s="15"/>
      <c r="F28" s="29" t="s">
        <v>56</v>
      </c>
      <c r="G28" s="14"/>
      <c r="H28" s="14"/>
      <c r="I28" s="14"/>
      <c r="J28" s="14"/>
      <c r="K28" s="15"/>
    </row>
    <row r="29" spans="1:11" ht="15" customHeight="1" x14ac:dyDescent="0.2">
      <c r="A29" s="30" t="s">
        <v>8</v>
      </c>
      <c r="B29" s="5"/>
      <c r="C29" s="5"/>
      <c r="D29" s="5"/>
      <c r="E29" s="31"/>
      <c r="F29" s="30" t="s">
        <v>41</v>
      </c>
      <c r="H29" s="5" t="s">
        <v>5</v>
      </c>
      <c r="I29" s="32">
        <f>+I15</f>
        <v>47215</v>
      </c>
      <c r="J29" s="33" t="s">
        <v>20</v>
      </c>
      <c r="K29" s="31"/>
    </row>
    <row r="30" spans="1:11" ht="15" customHeight="1" x14ac:dyDescent="0.2">
      <c r="A30" s="30"/>
      <c r="B30" s="5"/>
      <c r="C30" s="5"/>
      <c r="D30" s="5"/>
      <c r="E30" s="31"/>
      <c r="F30" s="35" t="s">
        <v>37</v>
      </c>
      <c r="G30" s="36"/>
      <c r="H30" s="36"/>
      <c r="I30" s="36"/>
      <c r="J30" s="36"/>
      <c r="K30" s="37"/>
    </row>
    <row r="31" spans="1:11" ht="15" customHeight="1" x14ac:dyDescent="0.2">
      <c r="A31" s="41" t="s">
        <v>35</v>
      </c>
      <c r="B31" s="42"/>
      <c r="C31" s="42"/>
      <c r="D31" s="42"/>
      <c r="E31" s="43"/>
      <c r="F31" s="35" t="s">
        <v>59</v>
      </c>
      <c r="G31" s="36"/>
      <c r="H31" s="36"/>
      <c r="I31" s="36"/>
      <c r="J31" s="36"/>
      <c r="K31" s="37"/>
    </row>
    <row r="32" spans="1:11" ht="15" customHeight="1" x14ac:dyDescent="0.2">
      <c r="A32" s="41" t="s">
        <v>33</v>
      </c>
      <c r="B32" s="42"/>
      <c r="C32" s="42"/>
      <c r="D32" s="42"/>
      <c r="E32" s="43"/>
      <c r="F32" s="35" t="s">
        <v>48</v>
      </c>
      <c r="G32" s="36"/>
      <c r="H32" s="36"/>
      <c r="I32" s="36"/>
      <c r="J32" s="36"/>
      <c r="K32" s="37"/>
    </row>
    <row r="33" spans="1:11" ht="15" customHeight="1" x14ac:dyDescent="0.2">
      <c r="A33" s="41" t="s">
        <v>57</v>
      </c>
      <c r="B33" s="42"/>
      <c r="C33" s="42"/>
      <c r="D33" s="42"/>
      <c r="E33" s="43"/>
      <c r="F33" s="47" t="s">
        <v>29</v>
      </c>
      <c r="G33" s="48"/>
      <c r="H33" s="36"/>
      <c r="I33" s="36"/>
      <c r="J33" s="36"/>
      <c r="K33" s="37"/>
    </row>
    <row r="34" spans="1:11" ht="15" customHeight="1" x14ac:dyDescent="0.2">
      <c r="A34" s="44" t="s">
        <v>26</v>
      </c>
      <c r="B34" s="45"/>
      <c r="C34" s="45"/>
      <c r="D34" s="45"/>
      <c r="E34" s="46"/>
      <c r="F34" s="44" t="s">
        <v>30</v>
      </c>
      <c r="G34" s="45"/>
      <c r="H34" s="45"/>
      <c r="I34" s="45"/>
      <c r="J34" s="45"/>
      <c r="K34" s="46"/>
    </row>
    <row r="35" spans="1:11" ht="15" customHeight="1" x14ac:dyDescent="0.2">
      <c r="A35" s="29" t="s">
        <v>9</v>
      </c>
      <c r="B35" s="14"/>
      <c r="C35" s="14"/>
      <c r="D35" s="14"/>
      <c r="E35" s="15"/>
      <c r="F35" s="49" t="s">
        <v>11</v>
      </c>
      <c r="G35" s="50"/>
      <c r="H35" s="50"/>
      <c r="I35" s="50"/>
      <c r="J35" s="50"/>
      <c r="K35" s="51"/>
    </row>
    <row r="36" spans="1:11" ht="15" customHeight="1" x14ac:dyDescent="0.2">
      <c r="A36" s="30" t="s">
        <v>10</v>
      </c>
      <c r="B36" s="5"/>
      <c r="C36" s="5"/>
      <c r="D36" s="5"/>
      <c r="E36" s="31"/>
      <c r="F36" s="30" t="s">
        <v>21</v>
      </c>
      <c r="G36" s="5"/>
      <c r="H36" s="5"/>
      <c r="I36" s="5"/>
      <c r="J36" s="5"/>
      <c r="K36" s="31"/>
    </row>
    <row r="37" spans="1:11" ht="15" customHeight="1" x14ac:dyDescent="0.2">
      <c r="A37" s="30" t="s">
        <v>24</v>
      </c>
      <c r="B37" s="52">
        <v>46773.74</v>
      </c>
      <c r="C37" s="5" t="s">
        <v>20</v>
      </c>
      <c r="D37" s="53" t="str">
        <f>BAHTTEXT(B37)</f>
        <v>สี่หมื่นหกพันเจ็ดร้อยเจ็ดสิบสามบาทเจ็ดสิบสี่สตางค์</v>
      </c>
      <c r="E37" s="54"/>
      <c r="F37" s="30" t="s">
        <v>21</v>
      </c>
      <c r="G37" s="5"/>
      <c r="H37" s="5"/>
      <c r="I37" s="5"/>
      <c r="J37" s="5"/>
      <c r="K37" s="31"/>
    </row>
    <row r="38" spans="1:11" ht="15" customHeight="1" x14ac:dyDescent="0.2">
      <c r="A38" s="55" t="s">
        <v>46</v>
      </c>
      <c r="B38" s="6"/>
      <c r="C38" s="6"/>
      <c r="D38" s="6"/>
      <c r="E38" s="22"/>
      <c r="F38" s="55" t="s">
        <v>21</v>
      </c>
      <c r="G38" s="6"/>
      <c r="H38" s="6"/>
      <c r="I38" s="6"/>
      <c r="J38" s="6"/>
      <c r="K38" s="22"/>
    </row>
    <row r="39" spans="1:11" ht="15" customHeight="1" x14ac:dyDescent="0.2">
      <c r="A39" s="56" t="s">
        <v>12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x14ac:dyDescent="0.2">
      <c r="A41" s="60"/>
      <c r="B41" s="60"/>
      <c r="C41" s="60"/>
      <c r="D41" s="60"/>
      <c r="E41" s="60" t="s">
        <v>13</v>
      </c>
      <c r="F41" s="60"/>
      <c r="G41" s="60"/>
      <c r="H41" s="60"/>
      <c r="I41" s="60"/>
      <c r="J41" s="60"/>
      <c r="K41" s="60"/>
    </row>
  </sheetData>
  <mergeCells count="33">
    <mergeCell ref="D37:E37"/>
    <mergeCell ref="A39:K39"/>
    <mergeCell ref="A8:D8"/>
    <mergeCell ref="A10:D10"/>
    <mergeCell ref="E8:F8"/>
    <mergeCell ref="E10:F10"/>
    <mergeCell ref="A9:D9"/>
    <mergeCell ref="E9:F9"/>
    <mergeCell ref="A26:E26"/>
    <mergeCell ref="F26:K26"/>
    <mergeCell ref="A31:E31"/>
    <mergeCell ref="A32:E32"/>
    <mergeCell ref="A33:E33"/>
    <mergeCell ref="F35:K35"/>
    <mergeCell ref="F17:K17"/>
    <mergeCell ref="F18:K18"/>
    <mergeCell ref="F19:K19"/>
    <mergeCell ref="A24:E24"/>
    <mergeCell ref="F24:K24"/>
    <mergeCell ref="A25:E25"/>
    <mergeCell ref="F25:K25"/>
    <mergeCell ref="A7:D7"/>
    <mergeCell ref="E7:F7"/>
    <mergeCell ref="A11:D11"/>
    <mergeCell ref="E11:F11"/>
    <mergeCell ref="A12:B12"/>
    <mergeCell ref="C12:K12"/>
    <mergeCell ref="A1:K1"/>
    <mergeCell ref="A2:K2"/>
    <mergeCell ref="A3:K3"/>
    <mergeCell ref="A6:D6"/>
    <mergeCell ref="E6:G6"/>
    <mergeCell ref="H6:K6"/>
  </mergeCells>
  <printOptions horizontalCentered="1"/>
  <pageMargins left="0.31496062992125984" right="0.23622047244094491" top="0.59055118110236227" bottom="0.27559055118110237" header="0.15748031496062992" footer="7.874015748031496E-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30" zoomScaleNormal="130" workbookViewId="0">
      <selection activeCell="P17" sqref="P17"/>
    </sheetView>
  </sheetViews>
  <sheetFormatPr defaultRowHeight="12.75" x14ac:dyDescent="0.2"/>
  <cols>
    <col min="1" max="1" width="9" style="3"/>
    <col min="2" max="2" width="12" style="3" bestFit="1" customWidth="1"/>
    <col min="3" max="3" width="3.625" style="3" customWidth="1"/>
    <col min="4" max="4" width="9" style="3"/>
    <col min="5" max="5" width="15.75" style="3" customWidth="1"/>
    <col min="6" max="6" width="3.875" style="3" customWidth="1"/>
    <col min="7" max="7" width="3.5" style="3" customWidth="1"/>
    <col min="8" max="8" width="9" style="3"/>
    <col min="9" max="9" width="12" style="3" bestFit="1" customWidth="1"/>
    <col min="10" max="10" width="9.5" style="3" bestFit="1" customWidth="1"/>
    <col min="11" max="11" width="8.125" style="3" customWidth="1"/>
    <col min="12" max="16384" width="9" style="3"/>
  </cols>
  <sheetData>
    <row r="1" spans="1:11" ht="21.75" customHeight="1" x14ac:dyDescent="0.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 x14ac:dyDescent="0.2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 x14ac:dyDescent="0.2">
      <c r="A4" s="5" t="s">
        <v>0</v>
      </c>
      <c r="B4" s="5"/>
      <c r="C4" s="5"/>
      <c r="D4" s="5"/>
      <c r="E4" s="5"/>
      <c r="F4" s="5" t="s">
        <v>2</v>
      </c>
      <c r="G4" s="5"/>
      <c r="H4" s="5"/>
      <c r="I4" s="5"/>
      <c r="J4" s="5"/>
      <c r="K4" s="5"/>
    </row>
    <row r="5" spans="1:11" ht="21" customHeight="1" x14ac:dyDescent="0.2">
      <c r="A5" s="6" t="s">
        <v>1</v>
      </c>
      <c r="B5" s="6"/>
      <c r="C5" s="6"/>
      <c r="D5" s="6"/>
      <c r="E5" s="6"/>
      <c r="F5" s="6" t="s">
        <v>3</v>
      </c>
      <c r="G5" s="6"/>
      <c r="H5" s="6"/>
      <c r="I5" s="6"/>
      <c r="J5" s="6"/>
      <c r="K5" s="6"/>
    </row>
    <row r="6" spans="1:11" ht="17.100000000000001" customHeight="1" x14ac:dyDescent="0.2">
      <c r="A6" s="7" t="s">
        <v>4</v>
      </c>
      <c r="B6" s="8"/>
      <c r="C6" s="8"/>
      <c r="D6" s="9"/>
      <c r="E6" s="7" t="s">
        <v>5</v>
      </c>
      <c r="F6" s="8"/>
      <c r="G6" s="9"/>
      <c r="H6" s="7" t="s">
        <v>6</v>
      </c>
      <c r="I6" s="8"/>
      <c r="J6" s="8"/>
      <c r="K6" s="9"/>
    </row>
    <row r="7" spans="1:11" ht="17.100000000000001" customHeight="1" x14ac:dyDescent="0.2">
      <c r="A7" s="62" t="s">
        <v>72</v>
      </c>
      <c r="B7" s="63"/>
      <c r="C7" s="63"/>
      <c r="D7" s="64"/>
      <c r="E7" s="79">
        <v>15000</v>
      </c>
      <c r="F7" s="80"/>
      <c r="G7" s="61" t="s">
        <v>45</v>
      </c>
      <c r="H7" s="14" t="s">
        <v>82</v>
      </c>
      <c r="I7" s="5"/>
      <c r="J7" s="5"/>
      <c r="K7" s="31"/>
    </row>
    <row r="8" spans="1:11" ht="17.100000000000001" customHeight="1" x14ac:dyDescent="0.2">
      <c r="A8" s="62" t="s">
        <v>73</v>
      </c>
      <c r="B8" s="63"/>
      <c r="C8" s="63"/>
      <c r="D8" s="64"/>
      <c r="E8" s="79">
        <v>150</v>
      </c>
      <c r="F8" s="80"/>
      <c r="G8" s="61" t="s">
        <v>45</v>
      </c>
      <c r="H8" s="5"/>
      <c r="I8" s="5"/>
      <c r="J8" s="5"/>
      <c r="K8" s="31"/>
    </row>
    <row r="9" spans="1:11" ht="17.100000000000001" customHeight="1" x14ac:dyDescent="0.2">
      <c r="A9" s="62" t="s">
        <v>81</v>
      </c>
      <c r="B9" s="63"/>
      <c r="C9" s="63"/>
      <c r="D9" s="64"/>
      <c r="E9" s="79">
        <v>450</v>
      </c>
      <c r="F9" s="80"/>
      <c r="G9" s="61" t="s">
        <v>45</v>
      </c>
      <c r="H9" s="5"/>
      <c r="I9" s="5"/>
      <c r="J9" s="5"/>
      <c r="K9" s="31"/>
    </row>
    <row r="10" spans="1:11" ht="17.100000000000001" customHeight="1" x14ac:dyDescent="0.2">
      <c r="A10" s="71" t="s">
        <v>74</v>
      </c>
      <c r="B10" s="72"/>
      <c r="C10" s="72"/>
      <c r="D10" s="78"/>
      <c r="E10" s="81">
        <f>+E7-E8-E9</f>
        <v>14400</v>
      </c>
      <c r="F10" s="82"/>
      <c r="G10" s="77" t="s">
        <v>45</v>
      </c>
      <c r="H10" s="5"/>
      <c r="I10" s="5"/>
      <c r="J10" s="5"/>
      <c r="K10" s="31"/>
    </row>
    <row r="11" spans="1:11" ht="17.100000000000001" customHeight="1" x14ac:dyDescent="0.2">
      <c r="A11" s="23" t="s">
        <v>14</v>
      </c>
      <c r="B11" s="23"/>
      <c r="C11" s="24" t="str">
        <f>+BAHTTEXT(B36)</f>
        <v>หนึ่งหมื่นสี่พันสี่ร้อยบาทถ้วน</v>
      </c>
      <c r="D11" s="25"/>
      <c r="E11" s="25"/>
      <c r="F11" s="25"/>
      <c r="G11" s="25"/>
      <c r="H11" s="25"/>
      <c r="I11" s="25"/>
      <c r="J11" s="25"/>
      <c r="K11" s="26"/>
    </row>
    <row r="12" spans="1:11" ht="3" customHeight="1" x14ac:dyDescent="0.2">
      <c r="A12" s="27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7.100000000000001" customHeight="1" x14ac:dyDescent="0.2">
      <c r="A13" s="29" t="s">
        <v>44</v>
      </c>
      <c r="B13" s="14"/>
      <c r="C13" s="14"/>
      <c r="D13" s="14"/>
      <c r="E13" s="15"/>
      <c r="F13" s="29" t="s">
        <v>15</v>
      </c>
      <c r="G13" s="14"/>
      <c r="H13" s="14"/>
      <c r="I13" s="14"/>
      <c r="J13" s="14"/>
      <c r="K13" s="15"/>
    </row>
    <row r="14" spans="1:11" ht="17.100000000000001" customHeight="1" x14ac:dyDescent="0.2">
      <c r="A14" s="30" t="s">
        <v>19</v>
      </c>
      <c r="B14" s="5"/>
      <c r="C14" s="5"/>
      <c r="D14" s="5"/>
      <c r="E14" s="31"/>
      <c r="F14" s="30" t="s">
        <v>83</v>
      </c>
      <c r="G14" s="5"/>
      <c r="I14" s="32"/>
      <c r="J14" s="33"/>
      <c r="K14" s="31"/>
    </row>
    <row r="15" spans="1:11" ht="17.100000000000001" customHeight="1" x14ac:dyDescent="0.2">
      <c r="A15" s="30"/>
      <c r="B15" s="5"/>
      <c r="C15" s="5"/>
      <c r="D15" s="5"/>
      <c r="E15" s="31"/>
      <c r="F15" s="30"/>
      <c r="G15" s="5"/>
      <c r="H15" s="5"/>
      <c r="I15" s="34"/>
      <c r="J15" s="34"/>
      <c r="K15" s="31"/>
    </row>
    <row r="16" spans="1:11" ht="17.100000000000001" customHeight="1" x14ac:dyDescent="0.2">
      <c r="A16" s="35" t="s">
        <v>27</v>
      </c>
      <c r="B16" s="36"/>
      <c r="C16" s="36"/>
      <c r="D16" s="36"/>
      <c r="E16" s="37"/>
      <c r="F16" s="38" t="s">
        <v>16</v>
      </c>
      <c r="G16" s="39"/>
      <c r="H16" s="39"/>
      <c r="I16" s="39"/>
      <c r="J16" s="39"/>
      <c r="K16" s="40"/>
    </row>
    <row r="17" spans="1:11" ht="17.100000000000001" customHeight="1" x14ac:dyDescent="0.2">
      <c r="A17" s="35" t="s">
        <v>32</v>
      </c>
      <c r="B17" s="36"/>
      <c r="C17" s="36"/>
      <c r="D17" s="36"/>
      <c r="E17" s="37"/>
      <c r="F17" s="41" t="s">
        <v>31</v>
      </c>
      <c r="G17" s="42"/>
      <c r="H17" s="42"/>
      <c r="I17" s="42"/>
      <c r="J17" s="42"/>
      <c r="K17" s="43"/>
    </row>
    <row r="18" spans="1:11" ht="17.100000000000001" customHeight="1" x14ac:dyDescent="0.2">
      <c r="A18" s="35" t="s">
        <v>47</v>
      </c>
      <c r="B18" s="36"/>
      <c r="C18" s="36"/>
      <c r="D18" s="36"/>
      <c r="E18" s="37"/>
      <c r="F18" s="41" t="s">
        <v>60</v>
      </c>
      <c r="G18" s="42"/>
      <c r="H18" s="42"/>
      <c r="I18" s="42"/>
      <c r="J18" s="42"/>
      <c r="K18" s="43"/>
    </row>
    <row r="19" spans="1:11" ht="17.100000000000001" customHeight="1" x14ac:dyDescent="0.2">
      <c r="A19" s="44" t="s">
        <v>28</v>
      </c>
      <c r="B19" s="45"/>
      <c r="C19" s="45"/>
      <c r="D19" s="45"/>
      <c r="E19" s="46"/>
      <c r="F19" s="44" t="s">
        <v>26</v>
      </c>
      <c r="G19" s="45"/>
      <c r="H19" s="45"/>
      <c r="I19" s="45"/>
      <c r="J19" s="45"/>
      <c r="K19" s="46"/>
    </row>
    <row r="20" spans="1:11" ht="17.100000000000001" customHeight="1" x14ac:dyDescent="0.2">
      <c r="A20" s="29" t="s">
        <v>7</v>
      </c>
      <c r="B20" s="14"/>
      <c r="C20" s="14"/>
      <c r="D20" s="14"/>
      <c r="E20" s="15"/>
      <c r="F20" s="29" t="s">
        <v>54</v>
      </c>
      <c r="G20" s="14"/>
      <c r="H20" s="14"/>
      <c r="I20" s="14"/>
      <c r="J20" s="14"/>
      <c r="K20" s="15"/>
    </row>
    <row r="21" spans="1:11" ht="17.100000000000001" customHeight="1" x14ac:dyDescent="0.2">
      <c r="A21" s="30"/>
      <c r="B21" s="5"/>
      <c r="C21" s="5"/>
      <c r="D21" s="5"/>
      <c r="E21" s="31"/>
      <c r="F21" s="30" t="s">
        <v>39</v>
      </c>
      <c r="G21" s="5"/>
      <c r="H21" s="5"/>
      <c r="I21" s="5"/>
      <c r="J21" s="5"/>
      <c r="K21" s="31"/>
    </row>
    <row r="22" spans="1:11" ht="17.100000000000001" customHeight="1" x14ac:dyDescent="0.2">
      <c r="A22" s="30"/>
      <c r="B22" s="5"/>
      <c r="C22" s="5"/>
      <c r="D22" s="5"/>
      <c r="E22" s="31"/>
      <c r="F22" s="30"/>
      <c r="G22" s="5"/>
      <c r="H22" s="5"/>
      <c r="I22" s="5"/>
      <c r="J22" s="5"/>
      <c r="K22" s="31"/>
    </row>
    <row r="23" spans="1:11" ht="17.100000000000001" customHeight="1" x14ac:dyDescent="0.2">
      <c r="A23" s="41" t="s">
        <v>49</v>
      </c>
      <c r="B23" s="42"/>
      <c r="C23" s="42"/>
      <c r="D23" s="42"/>
      <c r="E23" s="43"/>
      <c r="F23" s="41" t="s">
        <v>35</v>
      </c>
      <c r="G23" s="42"/>
      <c r="H23" s="42"/>
      <c r="I23" s="42"/>
      <c r="J23" s="42"/>
      <c r="K23" s="43"/>
    </row>
    <row r="24" spans="1:11" ht="17.100000000000001" customHeight="1" x14ac:dyDescent="0.2">
      <c r="A24" s="41" t="s">
        <v>33</v>
      </c>
      <c r="B24" s="42"/>
      <c r="C24" s="42"/>
      <c r="D24" s="42"/>
      <c r="E24" s="43"/>
      <c r="F24" s="41" t="s">
        <v>33</v>
      </c>
      <c r="G24" s="42"/>
      <c r="H24" s="42"/>
      <c r="I24" s="42"/>
      <c r="J24" s="42"/>
      <c r="K24" s="43"/>
    </row>
    <row r="25" spans="1:11" ht="17.100000000000001" customHeight="1" x14ac:dyDescent="0.2">
      <c r="A25" s="41" t="s">
        <v>62</v>
      </c>
      <c r="B25" s="42"/>
      <c r="C25" s="42"/>
      <c r="D25" s="42"/>
      <c r="E25" s="43"/>
      <c r="F25" s="41" t="s">
        <v>61</v>
      </c>
      <c r="G25" s="42"/>
      <c r="H25" s="42"/>
      <c r="I25" s="42"/>
      <c r="J25" s="42"/>
      <c r="K25" s="43"/>
    </row>
    <row r="26" spans="1:11" ht="17.100000000000001" customHeight="1" x14ac:dyDescent="0.2">
      <c r="A26" s="44" t="s">
        <v>26</v>
      </c>
      <c r="B26" s="45"/>
      <c r="C26" s="45"/>
      <c r="D26" s="45"/>
      <c r="E26" s="46"/>
      <c r="F26" s="44" t="s">
        <v>26</v>
      </c>
      <c r="G26" s="45"/>
      <c r="H26" s="45"/>
      <c r="I26" s="45"/>
      <c r="J26" s="45"/>
      <c r="K26" s="46"/>
    </row>
    <row r="27" spans="1:11" ht="17.100000000000001" customHeight="1" x14ac:dyDescent="0.2">
      <c r="A27" s="29" t="s">
        <v>55</v>
      </c>
      <c r="B27" s="14"/>
      <c r="C27" s="14"/>
      <c r="D27" s="14"/>
      <c r="E27" s="15"/>
      <c r="F27" s="29" t="s">
        <v>56</v>
      </c>
      <c r="G27" s="14"/>
      <c r="H27" s="14"/>
      <c r="I27" s="14"/>
      <c r="J27" s="14"/>
      <c r="K27" s="15"/>
    </row>
    <row r="28" spans="1:11" ht="17.100000000000001" customHeight="1" x14ac:dyDescent="0.2">
      <c r="A28" s="30" t="s">
        <v>8</v>
      </c>
      <c r="B28" s="5"/>
      <c r="C28" s="5"/>
      <c r="D28" s="5"/>
      <c r="E28" s="31"/>
      <c r="F28" s="30" t="s">
        <v>41</v>
      </c>
      <c r="H28" s="5" t="s">
        <v>5</v>
      </c>
      <c r="I28" s="32">
        <f>+E10</f>
        <v>14400</v>
      </c>
      <c r="J28" s="33" t="s">
        <v>20</v>
      </c>
      <c r="K28" s="31"/>
    </row>
    <row r="29" spans="1:11" ht="17.100000000000001" customHeight="1" x14ac:dyDescent="0.2">
      <c r="A29" s="30"/>
      <c r="B29" s="5"/>
      <c r="C29" s="5"/>
      <c r="D29" s="5"/>
      <c r="E29" s="31"/>
      <c r="F29" s="35" t="s">
        <v>37</v>
      </c>
      <c r="G29" s="36"/>
      <c r="H29" s="36"/>
      <c r="I29" s="36"/>
      <c r="J29" s="36"/>
      <c r="K29" s="37"/>
    </row>
    <row r="30" spans="1:11" ht="17.100000000000001" customHeight="1" x14ac:dyDescent="0.2">
      <c r="A30" s="41" t="s">
        <v>35</v>
      </c>
      <c r="B30" s="42"/>
      <c r="C30" s="42"/>
      <c r="D30" s="42"/>
      <c r="E30" s="43"/>
      <c r="F30" s="35" t="s">
        <v>63</v>
      </c>
      <c r="G30" s="36"/>
      <c r="H30" s="36"/>
      <c r="I30" s="36"/>
      <c r="J30" s="36"/>
      <c r="K30" s="37"/>
    </row>
    <row r="31" spans="1:11" ht="17.100000000000001" customHeight="1" x14ac:dyDescent="0.2">
      <c r="A31" s="41" t="s">
        <v>33</v>
      </c>
      <c r="B31" s="42"/>
      <c r="C31" s="42"/>
      <c r="D31" s="42"/>
      <c r="E31" s="43"/>
      <c r="F31" s="35" t="s">
        <v>48</v>
      </c>
      <c r="G31" s="36"/>
      <c r="H31" s="36"/>
      <c r="I31" s="36"/>
      <c r="J31" s="36"/>
      <c r="K31" s="37"/>
    </row>
    <row r="32" spans="1:11" ht="17.100000000000001" customHeight="1" x14ac:dyDescent="0.2">
      <c r="A32" s="41" t="s">
        <v>25</v>
      </c>
      <c r="B32" s="42"/>
      <c r="C32" s="42"/>
      <c r="D32" s="42"/>
      <c r="E32" s="43"/>
      <c r="F32" s="47" t="s">
        <v>29</v>
      </c>
      <c r="G32" s="48"/>
      <c r="H32" s="36"/>
      <c r="I32" s="36"/>
      <c r="J32" s="36"/>
      <c r="K32" s="37"/>
    </row>
    <row r="33" spans="1:11" ht="17.100000000000001" customHeight="1" x14ac:dyDescent="0.2">
      <c r="A33" s="44" t="s">
        <v>26</v>
      </c>
      <c r="B33" s="45"/>
      <c r="C33" s="45"/>
      <c r="D33" s="45"/>
      <c r="E33" s="46"/>
      <c r="F33" s="44" t="s">
        <v>30</v>
      </c>
      <c r="G33" s="45"/>
      <c r="H33" s="45"/>
      <c r="I33" s="45"/>
      <c r="J33" s="45"/>
      <c r="K33" s="46"/>
    </row>
    <row r="34" spans="1:11" ht="17.100000000000001" customHeight="1" x14ac:dyDescent="0.2">
      <c r="A34" s="29" t="s">
        <v>9</v>
      </c>
      <c r="B34" s="14"/>
      <c r="C34" s="14"/>
      <c r="D34" s="14"/>
      <c r="E34" s="15"/>
      <c r="F34" s="49" t="s">
        <v>11</v>
      </c>
      <c r="G34" s="50"/>
      <c r="H34" s="50"/>
      <c r="I34" s="50"/>
      <c r="J34" s="50"/>
      <c r="K34" s="51"/>
    </row>
    <row r="35" spans="1:11" ht="17.100000000000001" customHeight="1" x14ac:dyDescent="0.2">
      <c r="A35" s="30" t="s">
        <v>10</v>
      </c>
      <c r="B35" s="5"/>
      <c r="C35" s="5"/>
      <c r="D35" s="5"/>
      <c r="E35" s="31"/>
      <c r="F35" s="30" t="s">
        <v>21</v>
      </c>
      <c r="G35" s="5"/>
      <c r="H35" s="5"/>
      <c r="I35" s="5"/>
      <c r="J35" s="5"/>
      <c r="K35" s="31"/>
    </row>
    <row r="36" spans="1:11" ht="17.100000000000001" customHeight="1" x14ac:dyDescent="0.2">
      <c r="A36" s="30" t="s">
        <v>24</v>
      </c>
      <c r="B36" s="52">
        <f>+I28</f>
        <v>14400</v>
      </c>
      <c r="C36" s="5" t="s">
        <v>20</v>
      </c>
      <c r="D36" s="53" t="str">
        <f>BAHTTEXT(B36)</f>
        <v>หนึ่งหมื่นสี่พันสี่ร้อยบาทถ้วน</v>
      </c>
      <c r="E36" s="54"/>
      <c r="F36" s="30" t="s">
        <v>21</v>
      </c>
      <c r="G36" s="5"/>
      <c r="H36" s="5"/>
      <c r="I36" s="5"/>
      <c r="J36" s="5"/>
      <c r="K36" s="31"/>
    </row>
    <row r="37" spans="1:11" ht="17.100000000000001" customHeight="1" x14ac:dyDescent="0.2">
      <c r="A37" s="55" t="s">
        <v>46</v>
      </c>
      <c r="B37" s="6"/>
      <c r="C37" s="6"/>
      <c r="D37" s="6"/>
      <c r="E37" s="22"/>
      <c r="F37" s="55" t="s">
        <v>21</v>
      </c>
      <c r="G37" s="6"/>
      <c r="H37" s="6"/>
      <c r="I37" s="6"/>
      <c r="J37" s="6"/>
      <c r="K37" s="22"/>
    </row>
    <row r="38" spans="1:11" ht="17.100000000000001" customHeight="1" x14ac:dyDescent="0.2">
      <c r="A38" s="56" t="s">
        <v>12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x14ac:dyDescent="0.2">
      <c r="A40" s="60"/>
      <c r="B40" s="60"/>
      <c r="C40" s="60"/>
      <c r="D40" s="60"/>
      <c r="E40" s="60" t="s">
        <v>13</v>
      </c>
      <c r="F40" s="60"/>
      <c r="G40" s="60"/>
      <c r="H40" s="60"/>
      <c r="I40" s="60"/>
      <c r="J40" s="60"/>
      <c r="K40" s="60"/>
    </row>
  </sheetData>
  <mergeCells count="31">
    <mergeCell ref="D36:E36"/>
    <mergeCell ref="A38:K38"/>
    <mergeCell ref="A10:D10"/>
    <mergeCell ref="E10:F10"/>
    <mergeCell ref="E7:F7"/>
    <mergeCell ref="E8:F8"/>
    <mergeCell ref="A7:D7"/>
    <mergeCell ref="A25:E25"/>
    <mergeCell ref="F25:K25"/>
    <mergeCell ref="A30:E30"/>
    <mergeCell ref="A31:E31"/>
    <mergeCell ref="A32:E32"/>
    <mergeCell ref="F34:K34"/>
    <mergeCell ref="F16:K16"/>
    <mergeCell ref="F17:K17"/>
    <mergeCell ref="F18:K18"/>
    <mergeCell ref="A23:E23"/>
    <mergeCell ref="F23:K23"/>
    <mergeCell ref="A24:E24"/>
    <mergeCell ref="F24:K24"/>
    <mergeCell ref="A11:B11"/>
    <mergeCell ref="C11:K11"/>
    <mergeCell ref="A8:D8"/>
    <mergeCell ref="A9:D9"/>
    <mergeCell ref="E9:F9"/>
    <mergeCell ref="A1:K1"/>
    <mergeCell ref="A2:K2"/>
    <mergeCell ref="A3:K3"/>
    <mergeCell ref="A6:D6"/>
    <mergeCell ref="E6:G6"/>
    <mergeCell ref="H6:K6"/>
  </mergeCells>
  <printOptions horizontalCentered="1"/>
  <pageMargins left="0.31496062992125984" right="0.23622047244094491" top="0.59055118110236227" bottom="0.27559055118110237" header="0.15748031496062992" footer="7.874015748031496E-2"/>
  <pageSetup paperSize="9" scale="9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zoomScale="130" zoomScaleNormal="130" workbookViewId="0">
      <selection activeCell="I41" sqref="I41"/>
    </sheetView>
  </sheetViews>
  <sheetFormatPr defaultRowHeight="12.75" x14ac:dyDescent="0.2"/>
  <cols>
    <col min="1" max="1" width="9" style="3"/>
    <col min="2" max="2" width="12" style="3" bestFit="1" customWidth="1"/>
    <col min="3" max="3" width="3.625" style="3" customWidth="1"/>
    <col min="4" max="4" width="9" style="3"/>
    <col min="5" max="5" width="15.75" style="3" customWidth="1"/>
    <col min="6" max="6" width="3.875" style="3" customWidth="1"/>
    <col min="7" max="7" width="3.5" style="3" customWidth="1"/>
    <col min="8" max="8" width="9" style="3"/>
    <col min="9" max="9" width="12" style="3" bestFit="1" customWidth="1"/>
    <col min="10" max="10" width="9.5" style="3" bestFit="1" customWidth="1"/>
    <col min="11" max="11" width="8.125" style="3" customWidth="1"/>
    <col min="12" max="16384" width="9" style="3"/>
  </cols>
  <sheetData>
    <row r="1" spans="1:11" ht="21.75" customHeight="1" x14ac:dyDescent="0.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 x14ac:dyDescent="0.2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 x14ac:dyDescent="0.2">
      <c r="A4" s="5" t="s">
        <v>0</v>
      </c>
      <c r="B4" s="5"/>
      <c r="C4" s="5"/>
      <c r="D4" s="5"/>
      <c r="E4" s="5"/>
      <c r="F4" s="5" t="s">
        <v>2</v>
      </c>
      <c r="G4" s="5"/>
      <c r="H4" s="5"/>
      <c r="I4" s="5"/>
      <c r="J4" s="5"/>
      <c r="K4" s="5"/>
    </row>
    <row r="5" spans="1:11" ht="21" customHeight="1" x14ac:dyDescent="0.2">
      <c r="A5" s="6" t="s">
        <v>1</v>
      </c>
      <c r="B5" s="6"/>
      <c r="C5" s="6"/>
      <c r="D5" s="6"/>
      <c r="E5" s="6"/>
      <c r="F5" s="6" t="s">
        <v>3</v>
      </c>
      <c r="G5" s="6"/>
      <c r="H5" s="6"/>
      <c r="I5" s="6"/>
      <c r="J5" s="6"/>
      <c r="K5" s="6"/>
    </row>
    <row r="6" spans="1:11" ht="17.100000000000001" customHeight="1" x14ac:dyDescent="0.2">
      <c r="A6" s="7" t="s">
        <v>4</v>
      </c>
      <c r="B6" s="8"/>
      <c r="C6" s="8"/>
      <c r="D6" s="9"/>
      <c r="E6" s="7" t="s">
        <v>5</v>
      </c>
      <c r="F6" s="8"/>
      <c r="G6" s="9"/>
      <c r="H6" s="7" t="s">
        <v>6</v>
      </c>
      <c r="I6" s="8"/>
      <c r="J6" s="8"/>
      <c r="K6" s="9"/>
    </row>
    <row r="7" spans="1:11" ht="17.100000000000001" customHeight="1" x14ac:dyDescent="0.2">
      <c r="A7" s="10" t="s">
        <v>53</v>
      </c>
      <c r="B7" s="11"/>
      <c r="C7" s="11"/>
      <c r="D7" s="11"/>
      <c r="E7" s="12">
        <v>1242</v>
      </c>
      <c r="F7" s="13"/>
      <c r="G7" s="1" t="s">
        <v>45</v>
      </c>
      <c r="H7" s="14" t="s">
        <v>43</v>
      </c>
      <c r="I7" s="14"/>
      <c r="J7" s="14"/>
      <c r="K7" s="15"/>
    </row>
    <row r="8" spans="1:11" ht="17.100000000000001" customHeight="1" x14ac:dyDescent="0.2">
      <c r="A8" s="16"/>
      <c r="B8" s="17"/>
      <c r="C8" s="17"/>
      <c r="D8" s="17"/>
      <c r="E8" s="18"/>
      <c r="F8" s="19"/>
      <c r="G8" s="20"/>
      <c r="H8" s="21"/>
      <c r="I8" s="6"/>
      <c r="J8" s="6"/>
      <c r="K8" s="22"/>
    </row>
    <row r="9" spans="1:11" ht="17.100000000000001" customHeight="1" x14ac:dyDescent="0.2">
      <c r="A9" s="23" t="s">
        <v>14</v>
      </c>
      <c r="B9" s="23"/>
      <c r="C9" s="24" t="str">
        <f>BAHTTEXT(I12)</f>
        <v>หนึ่งพันสองร้อยสี่สิบสองบาทถ้วน</v>
      </c>
      <c r="D9" s="25"/>
      <c r="E9" s="25"/>
      <c r="F9" s="25"/>
      <c r="G9" s="25"/>
      <c r="H9" s="25"/>
      <c r="I9" s="25"/>
      <c r="J9" s="25"/>
      <c r="K9" s="26"/>
    </row>
    <row r="10" spans="1:11" ht="3" customHeight="1" x14ac:dyDescent="0.2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7.100000000000001" customHeight="1" x14ac:dyDescent="0.2">
      <c r="A11" s="29" t="s">
        <v>44</v>
      </c>
      <c r="B11" s="14"/>
      <c r="C11" s="14"/>
      <c r="D11" s="14"/>
      <c r="E11" s="15"/>
      <c r="F11" s="29" t="s">
        <v>15</v>
      </c>
      <c r="G11" s="14"/>
      <c r="H11" s="14"/>
      <c r="I11" s="14"/>
      <c r="J11" s="14"/>
      <c r="K11" s="15"/>
    </row>
    <row r="12" spans="1:11" ht="17.100000000000001" customHeight="1" x14ac:dyDescent="0.2">
      <c r="A12" s="30" t="s">
        <v>19</v>
      </c>
      <c r="B12" s="5"/>
      <c r="C12" s="5"/>
      <c r="D12" s="5"/>
      <c r="E12" s="31"/>
      <c r="F12" s="30"/>
      <c r="G12" s="5" t="s">
        <v>5</v>
      </c>
      <c r="I12" s="32">
        <v>1242</v>
      </c>
      <c r="J12" s="33" t="s">
        <v>20</v>
      </c>
      <c r="K12" s="31"/>
    </row>
    <row r="13" spans="1:11" ht="17.100000000000001" customHeight="1" x14ac:dyDescent="0.2">
      <c r="A13" s="30"/>
      <c r="B13" s="5"/>
      <c r="C13" s="5"/>
      <c r="D13" s="5"/>
      <c r="E13" s="31"/>
      <c r="F13" s="30"/>
      <c r="G13" s="5"/>
      <c r="H13" s="5"/>
      <c r="I13" s="34"/>
      <c r="J13" s="34"/>
      <c r="K13" s="31"/>
    </row>
    <row r="14" spans="1:11" ht="17.100000000000001" customHeight="1" x14ac:dyDescent="0.2">
      <c r="A14" s="35" t="s">
        <v>27</v>
      </c>
      <c r="B14" s="36"/>
      <c r="C14" s="36"/>
      <c r="D14" s="36"/>
      <c r="E14" s="37"/>
      <c r="F14" s="38" t="s">
        <v>16</v>
      </c>
      <c r="G14" s="39"/>
      <c r="H14" s="39"/>
      <c r="I14" s="39"/>
      <c r="J14" s="39"/>
      <c r="K14" s="40"/>
    </row>
    <row r="15" spans="1:11" ht="17.100000000000001" customHeight="1" x14ac:dyDescent="0.2">
      <c r="A15" s="35" t="s">
        <v>32</v>
      </c>
      <c r="B15" s="36"/>
      <c r="C15" s="36"/>
      <c r="D15" s="36"/>
      <c r="E15" s="37"/>
      <c r="F15" s="41" t="s">
        <v>31</v>
      </c>
      <c r="G15" s="42"/>
      <c r="H15" s="42"/>
      <c r="I15" s="42"/>
      <c r="J15" s="42"/>
      <c r="K15" s="43"/>
    </row>
    <row r="16" spans="1:11" ht="17.100000000000001" customHeight="1" x14ac:dyDescent="0.2">
      <c r="A16" s="35" t="s">
        <v>47</v>
      </c>
      <c r="B16" s="36"/>
      <c r="C16" s="36"/>
      <c r="D16" s="36"/>
      <c r="E16" s="37"/>
      <c r="F16" s="41" t="s">
        <v>60</v>
      </c>
      <c r="G16" s="42"/>
      <c r="H16" s="42"/>
      <c r="I16" s="42"/>
      <c r="J16" s="42"/>
      <c r="K16" s="43"/>
    </row>
    <row r="17" spans="1:11" ht="17.100000000000001" customHeight="1" x14ac:dyDescent="0.2">
      <c r="A17" s="44" t="s">
        <v>28</v>
      </c>
      <c r="B17" s="45"/>
      <c r="C17" s="45"/>
      <c r="D17" s="45"/>
      <c r="E17" s="46"/>
      <c r="F17" s="44" t="s">
        <v>26</v>
      </c>
      <c r="G17" s="45"/>
      <c r="H17" s="45"/>
      <c r="I17" s="45"/>
      <c r="J17" s="45"/>
      <c r="K17" s="46"/>
    </row>
    <row r="18" spans="1:11" ht="17.100000000000001" customHeight="1" x14ac:dyDescent="0.2">
      <c r="A18" s="29" t="s">
        <v>7</v>
      </c>
      <c r="B18" s="14"/>
      <c r="C18" s="14"/>
      <c r="D18" s="14"/>
      <c r="E18" s="15"/>
      <c r="F18" s="29" t="s">
        <v>54</v>
      </c>
      <c r="G18" s="14"/>
      <c r="H18" s="14"/>
      <c r="I18" s="14"/>
      <c r="J18" s="14"/>
      <c r="K18" s="15"/>
    </row>
    <row r="19" spans="1:11" ht="17.100000000000001" customHeight="1" x14ac:dyDescent="0.2">
      <c r="A19" s="30"/>
      <c r="B19" s="5"/>
      <c r="C19" s="5"/>
      <c r="D19" s="5"/>
      <c r="E19" s="31"/>
      <c r="F19" s="30" t="s">
        <v>39</v>
      </c>
      <c r="G19" s="5"/>
      <c r="H19" s="5"/>
      <c r="I19" s="5"/>
      <c r="J19" s="5"/>
      <c r="K19" s="31"/>
    </row>
    <row r="20" spans="1:11" ht="17.100000000000001" customHeight="1" x14ac:dyDescent="0.2">
      <c r="A20" s="30"/>
      <c r="B20" s="5"/>
      <c r="C20" s="5"/>
      <c r="D20" s="5"/>
      <c r="E20" s="31"/>
      <c r="F20" s="30"/>
      <c r="G20" s="5"/>
      <c r="H20" s="5"/>
      <c r="I20" s="5"/>
      <c r="J20" s="5"/>
      <c r="K20" s="31"/>
    </row>
    <row r="21" spans="1:11" ht="17.100000000000001" customHeight="1" x14ac:dyDescent="0.2">
      <c r="A21" s="41" t="s">
        <v>49</v>
      </c>
      <c r="B21" s="42"/>
      <c r="C21" s="42"/>
      <c r="D21" s="42"/>
      <c r="E21" s="43"/>
      <c r="F21" s="41" t="s">
        <v>35</v>
      </c>
      <c r="G21" s="42"/>
      <c r="H21" s="42"/>
      <c r="I21" s="42"/>
      <c r="J21" s="42"/>
      <c r="K21" s="43"/>
    </row>
    <row r="22" spans="1:11" ht="17.100000000000001" customHeight="1" x14ac:dyDescent="0.2">
      <c r="A22" s="41" t="s">
        <v>33</v>
      </c>
      <c r="B22" s="42"/>
      <c r="C22" s="42"/>
      <c r="D22" s="42"/>
      <c r="E22" s="43"/>
      <c r="F22" s="41" t="s">
        <v>33</v>
      </c>
      <c r="G22" s="42"/>
      <c r="H22" s="42"/>
      <c r="I22" s="42"/>
      <c r="J22" s="42"/>
      <c r="K22" s="43"/>
    </row>
    <row r="23" spans="1:11" ht="17.100000000000001" customHeight="1" x14ac:dyDescent="0.2">
      <c r="A23" s="41" t="s">
        <v>62</v>
      </c>
      <c r="B23" s="42"/>
      <c r="C23" s="42"/>
      <c r="D23" s="42"/>
      <c r="E23" s="43"/>
      <c r="F23" s="41" t="s">
        <v>61</v>
      </c>
      <c r="G23" s="42"/>
      <c r="H23" s="42"/>
      <c r="I23" s="42"/>
      <c r="J23" s="42"/>
      <c r="K23" s="43"/>
    </row>
    <row r="24" spans="1:11" ht="17.100000000000001" customHeight="1" x14ac:dyDescent="0.2">
      <c r="A24" s="44" t="s">
        <v>26</v>
      </c>
      <c r="B24" s="45"/>
      <c r="C24" s="45"/>
      <c r="D24" s="45"/>
      <c r="E24" s="46"/>
      <c r="F24" s="44" t="s">
        <v>26</v>
      </c>
      <c r="G24" s="45"/>
      <c r="H24" s="45"/>
      <c r="I24" s="45"/>
      <c r="J24" s="45"/>
      <c r="K24" s="46"/>
    </row>
    <row r="25" spans="1:11" ht="17.100000000000001" customHeight="1" x14ac:dyDescent="0.2">
      <c r="A25" s="29" t="s">
        <v>55</v>
      </c>
      <c r="B25" s="14"/>
      <c r="C25" s="14"/>
      <c r="D25" s="14"/>
      <c r="E25" s="15"/>
      <c r="F25" s="29" t="s">
        <v>56</v>
      </c>
      <c r="G25" s="14"/>
      <c r="H25" s="14"/>
      <c r="I25" s="14"/>
      <c r="J25" s="14"/>
      <c r="K25" s="15"/>
    </row>
    <row r="26" spans="1:11" ht="17.100000000000001" customHeight="1" x14ac:dyDescent="0.2">
      <c r="A26" s="30" t="s">
        <v>8</v>
      </c>
      <c r="B26" s="5"/>
      <c r="C26" s="5"/>
      <c r="D26" s="5"/>
      <c r="E26" s="31"/>
      <c r="F26" s="30" t="s">
        <v>41</v>
      </c>
      <c r="H26" s="5" t="s">
        <v>5</v>
      </c>
      <c r="I26" s="32">
        <f>+I12</f>
        <v>1242</v>
      </c>
      <c r="J26" s="33" t="s">
        <v>20</v>
      </c>
      <c r="K26" s="31"/>
    </row>
    <row r="27" spans="1:11" ht="17.100000000000001" customHeight="1" x14ac:dyDescent="0.2">
      <c r="A27" s="30"/>
      <c r="B27" s="5"/>
      <c r="C27" s="5"/>
      <c r="D27" s="5"/>
      <c r="E27" s="31"/>
      <c r="F27" s="35" t="s">
        <v>37</v>
      </c>
      <c r="G27" s="36"/>
      <c r="H27" s="36"/>
      <c r="I27" s="36"/>
      <c r="J27" s="36"/>
      <c r="K27" s="37"/>
    </row>
    <row r="28" spans="1:11" ht="17.100000000000001" customHeight="1" x14ac:dyDescent="0.2">
      <c r="A28" s="41" t="s">
        <v>35</v>
      </c>
      <c r="B28" s="42"/>
      <c r="C28" s="42"/>
      <c r="D28" s="42"/>
      <c r="E28" s="43"/>
      <c r="F28" s="35" t="s">
        <v>63</v>
      </c>
      <c r="G28" s="36"/>
      <c r="H28" s="36"/>
      <c r="I28" s="36"/>
      <c r="J28" s="36"/>
      <c r="K28" s="37"/>
    </row>
    <row r="29" spans="1:11" ht="17.100000000000001" customHeight="1" x14ac:dyDescent="0.2">
      <c r="A29" s="41" t="s">
        <v>33</v>
      </c>
      <c r="B29" s="42"/>
      <c r="C29" s="42"/>
      <c r="D29" s="42"/>
      <c r="E29" s="43"/>
      <c r="F29" s="35" t="s">
        <v>48</v>
      </c>
      <c r="G29" s="36"/>
      <c r="H29" s="36"/>
      <c r="I29" s="36"/>
      <c r="J29" s="36"/>
      <c r="K29" s="37"/>
    </row>
    <row r="30" spans="1:11" ht="17.100000000000001" customHeight="1" x14ac:dyDescent="0.2">
      <c r="A30" s="41" t="s">
        <v>25</v>
      </c>
      <c r="B30" s="42"/>
      <c r="C30" s="42"/>
      <c r="D30" s="42"/>
      <c r="E30" s="43"/>
      <c r="F30" s="47" t="s">
        <v>29</v>
      </c>
      <c r="G30" s="48"/>
      <c r="H30" s="36"/>
      <c r="I30" s="36"/>
      <c r="J30" s="36"/>
      <c r="K30" s="37"/>
    </row>
    <row r="31" spans="1:11" ht="17.100000000000001" customHeight="1" x14ac:dyDescent="0.2">
      <c r="A31" s="44" t="s">
        <v>26</v>
      </c>
      <c r="B31" s="45"/>
      <c r="C31" s="45"/>
      <c r="D31" s="45"/>
      <c r="E31" s="46"/>
      <c r="F31" s="44" t="s">
        <v>30</v>
      </c>
      <c r="G31" s="45"/>
      <c r="H31" s="45"/>
      <c r="I31" s="45"/>
      <c r="J31" s="45"/>
      <c r="K31" s="46"/>
    </row>
    <row r="32" spans="1:11" ht="17.100000000000001" customHeight="1" x14ac:dyDescent="0.2">
      <c r="A32" s="29" t="s">
        <v>9</v>
      </c>
      <c r="B32" s="14"/>
      <c r="C32" s="14"/>
      <c r="D32" s="14"/>
      <c r="E32" s="15"/>
      <c r="F32" s="49" t="s">
        <v>11</v>
      </c>
      <c r="G32" s="50"/>
      <c r="H32" s="50"/>
      <c r="I32" s="50"/>
      <c r="J32" s="50"/>
      <c r="K32" s="51"/>
    </row>
    <row r="33" spans="1:11" ht="17.100000000000001" customHeight="1" x14ac:dyDescent="0.2">
      <c r="A33" s="30" t="s">
        <v>10</v>
      </c>
      <c r="B33" s="5"/>
      <c r="C33" s="5"/>
      <c r="D33" s="5"/>
      <c r="E33" s="31"/>
      <c r="F33" s="30" t="s">
        <v>21</v>
      </c>
      <c r="G33" s="5"/>
      <c r="H33" s="5"/>
      <c r="I33" s="5"/>
      <c r="J33" s="5"/>
      <c r="K33" s="31"/>
    </row>
    <row r="34" spans="1:11" ht="17.100000000000001" customHeight="1" x14ac:dyDescent="0.2">
      <c r="A34" s="30" t="s">
        <v>24</v>
      </c>
      <c r="B34" s="52">
        <f>+I26</f>
        <v>1242</v>
      </c>
      <c r="C34" s="5" t="s">
        <v>20</v>
      </c>
      <c r="D34" s="53" t="str">
        <f>BAHTTEXT(B34)</f>
        <v>หนึ่งพันสองร้อยสี่สิบสองบาทถ้วน</v>
      </c>
      <c r="E34" s="54"/>
      <c r="F34" s="30" t="s">
        <v>21</v>
      </c>
      <c r="G34" s="5"/>
      <c r="H34" s="5"/>
      <c r="I34" s="5"/>
      <c r="J34" s="5"/>
      <c r="K34" s="31"/>
    </row>
    <row r="35" spans="1:11" ht="17.100000000000001" customHeight="1" x14ac:dyDescent="0.2">
      <c r="A35" s="55" t="s">
        <v>46</v>
      </c>
      <c r="B35" s="6"/>
      <c r="C35" s="6"/>
      <c r="D35" s="6"/>
      <c r="E35" s="22"/>
      <c r="F35" s="55" t="s">
        <v>21</v>
      </c>
      <c r="G35" s="6"/>
      <c r="H35" s="6"/>
      <c r="I35" s="6"/>
      <c r="J35" s="6"/>
      <c r="K35" s="22"/>
    </row>
    <row r="36" spans="1:11" ht="17.100000000000001" customHeight="1" x14ac:dyDescent="0.2">
      <c r="A36" s="56" t="s">
        <v>12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">
      <c r="A38" s="60"/>
      <c r="B38" s="60"/>
      <c r="C38" s="60"/>
      <c r="D38" s="60"/>
      <c r="E38" s="60" t="s">
        <v>13</v>
      </c>
      <c r="F38" s="60"/>
      <c r="G38" s="60"/>
      <c r="H38" s="60"/>
      <c r="I38" s="60"/>
      <c r="J38" s="60"/>
      <c r="K38" s="60"/>
    </row>
  </sheetData>
  <mergeCells count="27">
    <mergeCell ref="A1:K1"/>
    <mergeCell ref="A2:K2"/>
    <mergeCell ref="A3:K3"/>
    <mergeCell ref="A6:D6"/>
    <mergeCell ref="E6:G6"/>
    <mergeCell ref="H6:K6"/>
    <mergeCell ref="A22:E22"/>
    <mergeCell ref="F22:K22"/>
    <mergeCell ref="A7:D7"/>
    <mergeCell ref="E7:F7"/>
    <mergeCell ref="A8:D8"/>
    <mergeCell ref="E8:F8"/>
    <mergeCell ref="A9:B9"/>
    <mergeCell ref="C9:K9"/>
    <mergeCell ref="F14:K14"/>
    <mergeCell ref="F15:K15"/>
    <mergeCell ref="F16:K16"/>
    <mergeCell ref="A21:E21"/>
    <mergeCell ref="F21:K21"/>
    <mergeCell ref="D34:E34"/>
    <mergeCell ref="A36:K36"/>
    <mergeCell ref="A23:E23"/>
    <mergeCell ref="F23:K23"/>
    <mergeCell ref="A28:E28"/>
    <mergeCell ref="A29:E29"/>
    <mergeCell ref="A30:E30"/>
    <mergeCell ref="F32:K32"/>
  </mergeCells>
  <printOptions horizontalCentered="1"/>
  <pageMargins left="0.31496062992125984" right="0.23622047244094491" top="0.59055118110236227" bottom="0.27559055118110237" header="0.15748031496062992" footer="7.874015748031496E-2"/>
  <pageSetup paperSize="9" scale="9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8"/>
  <sheetViews>
    <sheetView topLeftCell="A19" zoomScale="130" zoomScaleNormal="130" workbookViewId="0">
      <selection activeCell="I44" sqref="I44"/>
    </sheetView>
  </sheetViews>
  <sheetFormatPr defaultRowHeight="12.75" x14ac:dyDescent="0.2"/>
  <cols>
    <col min="1" max="1" width="9" style="3"/>
    <col min="2" max="2" width="12" style="3" bestFit="1" customWidth="1"/>
    <col min="3" max="3" width="3.625" style="3" customWidth="1"/>
    <col min="4" max="4" width="9" style="3"/>
    <col min="5" max="5" width="15.75" style="3" customWidth="1"/>
    <col min="6" max="6" width="3.875" style="3" customWidth="1"/>
    <col min="7" max="7" width="3.5" style="3" customWidth="1"/>
    <col min="8" max="8" width="9" style="3"/>
    <col min="9" max="9" width="12" style="3" bestFit="1" customWidth="1"/>
    <col min="10" max="10" width="9.5" style="3" bestFit="1" customWidth="1"/>
    <col min="11" max="11" width="8.125" style="3" customWidth="1"/>
    <col min="12" max="16384" width="9" style="3"/>
  </cols>
  <sheetData>
    <row r="1" spans="1:11" ht="21.75" customHeight="1" x14ac:dyDescent="0.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 x14ac:dyDescent="0.2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 x14ac:dyDescent="0.2">
      <c r="A4" s="5" t="s">
        <v>0</v>
      </c>
      <c r="B4" s="5"/>
      <c r="C4" s="5"/>
      <c r="D4" s="5"/>
      <c r="E4" s="5"/>
      <c r="F4" s="5" t="s">
        <v>2</v>
      </c>
      <c r="G4" s="5"/>
      <c r="H4" s="5"/>
      <c r="I4" s="5"/>
      <c r="J4" s="5"/>
      <c r="K4" s="5"/>
    </row>
    <row r="5" spans="1:11" ht="21" customHeight="1" x14ac:dyDescent="0.2">
      <c r="A5" s="6" t="s">
        <v>1</v>
      </c>
      <c r="B5" s="6"/>
      <c r="C5" s="6"/>
      <c r="D5" s="6"/>
      <c r="E5" s="6"/>
      <c r="F5" s="6" t="s">
        <v>3</v>
      </c>
      <c r="G5" s="6"/>
      <c r="H5" s="6"/>
      <c r="I5" s="6"/>
      <c r="J5" s="6"/>
      <c r="K5" s="6"/>
    </row>
    <row r="6" spans="1:11" ht="17.100000000000001" customHeight="1" x14ac:dyDescent="0.2">
      <c r="A6" s="7" t="s">
        <v>4</v>
      </c>
      <c r="B6" s="8"/>
      <c r="C6" s="8"/>
      <c r="D6" s="9"/>
      <c r="E6" s="7" t="s">
        <v>5</v>
      </c>
      <c r="F6" s="8"/>
      <c r="G6" s="9"/>
      <c r="H6" s="7" t="s">
        <v>6</v>
      </c>
      <c r="I6" s="8"/>
      <c r="J6" s="8"/>
      <c r="K6" s="9"/>
    </row>
    <row r="7" spans="1:11" ht="17.100000000000001" customHeight="1" x14ac:dyDescent="0.2">
      <c r="A7" s="10" t="s">
        <v>42</v>
      </c>
      <c r="B7" s="11"/>
      <c r="C7" s="11"/>
      <c r="D7" s="11"/>
      <c r="E7" s="12">
        <v>1242</v>
      </c>
      <c r="F7" s="13"/>
      <c r="G7" s="1" t="s">
        <v>45</v>
      </c>
      <c r="H7" s="14" t="s">
        <v>43</v>
      </c>
      <c r="I7" s="14"/>
      <c r="J7" s="14"/>
      <c r="K7" s="15"/>
    </row>
    <row r="8" spans="1:11" ht="17.100000000000001" customHeight="1" x14ac:dyDescent="0.2">
      <c r="A8" s="16"/>
      <c r="B8" s="17"/>
      <c r="C8" s="17"/>
      <c r="D8" s="17"/>
      <c r="E8" s="18"/>
      <c r="F8" s="19"/>
      <c r="G8" s="20"/>
      <c r="H8" s="21"/>
      <c r="I8" s="6"/>
      <c r="J8" s="6"/>
      <c r="K8" s="22"/>
    </row>
    <row r="9" spans="1:11" ht="17.100000000000001" customHeight="1" x14ac:dyDescent="0.2">
      <c r="A9" s="23" t="s">
        <v>14</v>
      </c>
      <c r="B9" s="23"/>
      <c r="C9" s="24" t="str">
        <f>BAHTTEXT(I12)</f>
        <v>หนึ่งพันสองร้อยสี่สิบสองบาทถ้วน</v>
      </c>
      <c r="D9" s="25"/>
      <c r="E9" s="25"/>
      <c r="F9" s="25"/>
      <c r="G9" s="25"/>
      <c r="H9" s="25"/>
      <c r="I9" s="25"/>
      <c r="J9" s="25"/>
      <c r="K9" s="26"/>
    </row>
    <row r="10" spans="1:11" ht="3" customHeight="1" x14ac:dyDescent="0.2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7.100000000000001" customHeight="1" x14ac:dyDescent="0.2">
      <c r="A11" s="29" t="s">
        <v>44</v>
      </c>
      <c r="B11" s="14"/>
      <c r="C11" s="14"/>
      <c r="D11" s="14"/>
      <c r="E11" s="15"/>
      <c r="F11" s="29" t="s">
        <v>15</v>
      </c>
      <c r="G11" s="14"/>
      <c r="H11" s="14"/>
      <c r="I11" s="14"/>
      <c r="J11" s="14"/>
      <c r="K11" s="15"/>
    </row>
    <row r="12" spans="1:11" ht="17.100000000000001" customHeight="1" x14ac:dyDescent="0.2">
      <c r="A12" s="30" t="s">
        <v>19</v>
      </c>
      <c r="B12" s="5"/>
      <c r="C12" s="5"/>
      <c r="D12" s="5"/>
      <c r="E12" s="31"/>
      <c r="F12" s="30"/>
      <c r="G12" s="5" t="s">
        <v>5</v>
      </c>
      <c r="I12" s="32">
        <v>1242</v>
      </c>
      <c r="J12" s="33" t="s">
        <v>20</v>
      </c>
      <c r="K12" s="31"/>
    </row>
    <row r="13" spans="1:11" ht="17.100000000000001" customHeight="1" x14ac:dyDescent="0.2">
      <c r="A13" s="30"/>
      <c r="B13" s="5"/>
      <c r="C13" s="5"/>
      <c r="D13" s="5"/>
      <c r="E13" s="31"/>
      <c r="F13" s="30"/>
      <c r="G13" s="5"/>
      <c r="H13" s="5"/>
      <c r="I13" s="34"/>
      <c r="J13" s="34"/>
      <c r="K13" s="31"/>
    </row>
    <row r="14" spans="1:11" ht="17.100000000000001" customHeight="1" x14ac:dyDescent="0.2">
      <c r="A14" s="35" t="s">
        <v>27</v>
      </c>
      <c r="B14" s="36"/>
      <c r="C14" s="36"/>
      <c r="D14" s="36"/>
      <c r="E14" s="37"/>
      <c r="F14" s="38" t="s">
        <v>16</v>
      </c>
      <c r="G14" s="39"/>
      <c r="H14" s="39"/>
      <c r="I14" s="39"/>
      <c r="J14" s="39"/>
      <c r="K14" s="40"/>
    </row>
    <row r="15" spans="1:11" ht="17.100000000000001" customHeight="1" x14ac:dyDescent="0.2">
      <c r="A15" s="35" t="s">
        <v>32</v>
      </c>
      <c r="B15" s="36"/>
      <c r="C15" s="36"/>
      <c r="D15" s="36"/>
      <c r="E15" s="37"/>
      <c r="F15" s="41" t="s">
        <v>31</v>
      </c>
      <c r="G15" s="42"/>
      <c r="H15" s="42"/>
      <c r="I15" s="42"/>
      <c r="J15" s="42"/>
      <c r="K15" s="43"/>
    </row>
    <row r="16" spans="1:11" ht="17.100000000000001" customHeight="1" x14ac:dyDescent="0.2">
      <c r="A16" s="35" t="s">
        <v>47</v>
      </c>
      <c r="B16" s="36"/>
      <c r="C16" s="36"/>
      <c r="D16" s="36"/>
      <c r="E16" s="37"/>
      <c r="F16" s="41" t="s">
        <v>64</v>
      </c>
      <c r="G16" s="42"/>
      <c r="H16" s="42"/>
      <c r="I16" s="42"/>
      <c r="J16" s="42"/>
      <c r="K16" s="43"/>
    </row>
    <row r="17" spans="1:11" ht="17.100000000000001" customHeight="1" x14ac:dyDescent="0.2">
      <c r="A17" s="44" t="s">
        <v>28</v>
      </c>
      <c r="B17" s="45"/>
      <c r="C17" s="45"/>
      <c r="D17" s="45"/>
      <c r="E17" s="46"/>
      <c r="F17" s="44" t="s">
        <v>26</v>
      </c>
      <c r="G17" s="45"/>
      <c r="H17" s="45"/>
      <c r="I17" s="45"/>
      <c r="J17" s="45"/>
      <c r="K17" s="46"/>
    </row>
    <row r="18" spans="1:11" ht="17.100000000000001" customHeight="1" x14ac:dyDescent="0.2">
      <c r="A18" s="29" t="s">
        <v>7</v>
      </c>
      <c r="B18" s="14"/>
      <c r="C18" s="14"/>
      <c r="D18" s="14"/>
      <c r="E18" s="15"/>
      <c r="F18" s="29" t="s">
        <v>54</v>
      </c>
      <c r="G18" s="14"/>
      <c r="H18" s="14"/>
      <c r="I18" s="14"/>
      <c r="J18" s="14"/>
      <c r="K18" s="15"/>
    </row>
    <row r="19" spans="1:11" ht="17.100000000000001" customHeight="1" x14ac:dyDescent="0.2">
      <c r="A19" s="30"/>
      <c r="B19" s="5"/>
      <c r="C19" s="5"/>
      <c r="D19" s="5"/>
      <c r="E19" s="31"/>
      <c r="F19" s="30" t="s">
        <v>39</v>
      </c>
      <c r="G19" s="5"/>
      <c r="H19" s="5"/>
      <c r="I19" s="5"/>
      <c r="J19" s="5"/>
      <c r="K19" s="31"/>
    </row>
    <row r="20" spans="1:11" ht="17.100000000000001" customHeight="1" x14ac:dyDescent="0.2">
      <c r="A20" s="30"/>
      <c r="B20" s="5"/>
      <c r="C20" s="5"/>
      <c r="D20" s="5"/>
      <c r="E20" s="31"/>
      <c r="F20" s="30"/>
      <c r="G20" s="5"/>
      <c r="H20" s="5"/>
      <c r="I20" s="5"/>
      <c r="J20" s="5"/>
      <c r="K20" s="31"/>
    </row>
    <row r="21" spans="1:11" ht="17.100000000000001" customHeight="1" x14ac:dyDescent="0.2">
      <c r="A21" s="41" t="s">
        <v>49</v>
      </c>
      <c r="B21" s="42"/>
      <c r="C21" s="42"/>
      <c r="D21" s="42"/>
      <c r="E21" s="43"/>
      <c r="F21" s="41" t="s">
        <v>35</v>
      </c>
      <c r="G21" s="42"/>
      <c r="H21" s="42"/>
      <c r="I21" s="42"/>
      <c r="J21" s="42"/>
      <c r="K21" s="43"/>
    </row>
    <row r="22" spans="1:11" ht="17.100000000000001" customHeight="1" x14ac:dyDescent="0.2">
      <c r="A22" s="41" t="s">
        <v>33</v>
      </c>
      <c r="B22" s="42"/>
      <c r="C22" s="42"/>
      <c r="D22" s="42"/>
      <c r="E22" s="43"/>
      <c r="F22" s="41" t="s">
        <v>33</v>
      </c>
      <c r="G22" s="42"/>
      <c r="H22" s="42"/>
      <c r="I22" s="42"/>
      <c r="J22" s="42"/>
      <c r="K22" s="43"/>
    </row>
    <row r="23" spans="1:11" ht="17.100000000000001" customHeight="1" x14ac:dyDescent="0.2">
      <c r="A23" s="41" t="s">
        <v>61</v>
      </c>
      <c r="B23" s="42"/>
      <c r="C23" s="42"/>
      <c r="D23" s="42"/>
      <c r="E23" s="43"/>
      <c r="F23" s="41" t="s">
        <v>61</v>
      </c>
      <c r="G23" s="42"/>
      <c r="H23" s="42"/>
      <c r="I23" s="42"/>
      <c r="J23" s="42"/>
      <c r="K23" s="43"/>
    </row>
    <row r="24" spans="1:11" ht="17.100000000000001" customHeight="1" x14ac:dyDescent="0.2">
      <c r="A24" s="44" t="s">
        <v>26</v>
      </c>
      <c r="B24" s="45"/>
      <c r="C24" s="45"/>
      <c r="D24" s="45"/>
      <c r="E24" s="46"/>
      <c r="F24" s="44" t="s">
        <v>26</v>
      </c>
      <c r="G24" s="45"/>
      <c r="H24" s="45"/>
      <c r="I24" s="45"/>
      <c r="J24" s="45"/>
      <c r="K24" s="46"/>
    </row>
    <row r="25" spans="1:11" ht="17.100000000000001" customHeight="1" x14ac:dyDescent="0.2">
      <c r="A25" s="29" t="s">
        <v>55</v>
      </c>
      <c r="B25" s="14"/>
      <c r="C25" s="14"/>
      <c r="D25" s="14"/>
      <c r="E25" s="15"/>
      <c r="F25" s="29" t="s">
        <v>56</v>
      </c>
      <c r="G25" s="14"/>
      <c r="H25" s="14"/>
      <c r="I25" s="14"/>
      <c r="J25" s="14"/>
      <c r="K25" s="15"/>
    </row>
    <row r="26" spans="1:11" ht="17.100000000000001" customHeight="1" x14ac:dyDescent="0.2">
      <c r="A26" s="30" t="s">
        <v>8</v>
      </c>
      <c r="B26" s="5"/>
      <c r="C26" s="5"/>
      <c r="D26" s="5"/>
      <c r="E26" s="31"/>
      <c r="F26" s="30" t="s">
        <v>41</v>
      </c>
      <c r="H26" s="5" t="s">
        <v>5</v>
      </c>
      <c r="I26" s="32">
        <f>+I12</f>
        <v>1242</v>
      </c>
      <c r="J26" s="33" t="s">
        <v>20</v>
      </c>
      <c r="K26" s="31"/>
    </row>
    <row r="27" spans="1:11" ht="17.100000000000001" customHeight="1" x14ac:dyDescent="0.2">
      <c r="A27" s="30"/>
      <c r="B27" s="5"/>
      <c r="C27" s="5"/>
      <c r="D27" s="5"/>
      <c r="E27" s="31"/>
      <c r="F27" s="35" t="s">
        <v>37</v>
      </c>
      <c r="G27" s="36"/>
      <c r="H27" s="36"/>
      <c r="I27" s="36"/>
      <c r="J27" s="36"/>
      <c r="K27" s="37"/>
    </row>
    <row r="28" spans="1:11" ht="17.100000000000001" customHeight="1" x14ac:dyDescent="0.2">
      <c r="A28" s="41" t="s">
        <v>35</v>
      </c>
      <c r="B28" s="42"/>
      <c r="C28" s="42"/>
      <c r="D28" s="42"/>
      <c r="E28" s="43"/>
      <c r="F28" s="35" t="s">
        <v>38</v>
      </c>
      <c r="G28" s="36"/>
      <c r="H28" s="36"/>
      <c r="I28" s="36"/>
      <c r="J28" s="36"/>
      <c r="K28" s="37"/>
    </row>
    <row r="29" spans="1:11" ht="17.100000000000001" customHeight="1" x14ac:dyDescent="0.2">
      <c r="A29" s="41" t="s">
        <v>33</v>
      </c>
      <c r="B29" s="42"/>
      <c r="C29" s="42"/>
      <c r="D29" s="42"/>
      <c r="E29" s="43"/>
      <c r="F29" s="35" t="s">
        <v>48</v>
      </c>
      <c r="G29" s="36"/>
      <c r="H29" s="36"/>
      <c r="I29" s="36"/>
      <c r="J29" s="36"/>
      <c r="K29" s="37"/>
    </row>
    <row r="30" spans="1:11" ht="17.100000000000001" customHeight="1" x14ac:dyDescent="0.2">
      <c r="A30" s="41" t="s">
        <v>25</v>
      </c>
      <c r="B30" s="42"/>
      <c r="C30" s="42"/>
      <c r="D30" s="42"/>
      <c r="E30" s="43"/>
      <c r="F30" s="47" t="s">
        <v>29</v>
      </c>
      <c r="G30" s="48"/>
      <c r="H30" s="36"/>
      <c r="I30" s="36"/>
      <c r="J30" s="36"/>
      <c r="K30" s="37"/>
    </row>
    <row r="31" spans="1:11" ht="17.100000000000001" customHeight="1" x14ac:dyDescent="0.2">
      <c r="A31" s="44" t="s">
        <v>26</v>
      </c>
      <c r="B31" s="45"/>
      <c r="C31" s="45"/>
      <c r="D31" s="45"/>
      <c r="E31" s="46"/>
      <c r="F31" s="44" t="s">
        <v>30</v>
      </c>
      <c r="G31" s="45"/>
      <c r="H31" s="45"/>
      <c r="I31" s="45"/>
      <c r="J31" s="45"/>
      <c r="K31" s="46"/>
    </row>
    <row r="32" spans="1:11" ht="17.100000000000001" customHeight="1" x14ac:dyDescent="0.2">
      <c r="A32" s="29" t="s">
        <v>9</v>
      </c>
      <c r="B32" s="14"/>
      <c r="C32" s="14"/>
      <c r="D32" s="14"/>
      <c r="E32" s="15"/>
      <c r="F32" s="49" t="s">
        <v>11</v>
      </c>
      <c r="G32" s="50"/>
      <c r="H32" s="50"/>
      <c r="I32" s="50"/>
      <c r="J32" s="50"/>
      <c r="K32" s="51"/>
    </row>
    <row r="33" spans="1:11" ht="17.100000000000001" customHeight="1" x14ac:dyDescent="0.2">
      <c r="A33" s="30" t="s">
        <v>10</v>
      </c>
      <c r="B33" s="5"/>
      <c r="C33" s="5"/>
      <c r="D33" s="5"/>
      <c r="E33" s="31"/>
      <c r="F33" s="30" t="s">
        <v>21</v>
      </c>
      <c r="G33" s="5"/>
      <c r="H33" s="5"/>
      <c r="I33" s="5"/>
      <c r="J33" s="5"/>
      <c r="K33" s="31"/>
    </row>
    <row r="34" spans="1:11" ht="17.100000000000001" customHeight="1" x14ac:dyDescent="0.2">
      <c r="A34" s="30" t="s">
        <v>24</v>
      </c>
      <c r="B34" s="52">
        <f>+I26</f>
        <v>1242</v>
      </c>
      <c r="C34" s="5" t="s">
        <v>20</v>
      </c>
      <c r="D34" s="53" t="str">
        <f>BAHTTEXT(B34)</f>
        <v>หนึ่งพันสองร้อยสี่สิบสองบาทถ้วน</v>
      </c>
      <c r="E34" s="54"/>
      <c r="F34" s="30" t="s">
        <v>21</v>
      </c>
      <c r="G34" s="5"/>
      <c r="H34" s="5"/>
      <c r="I34" s="5"/>
      <c r="J34" s="5"/>
      <c r="K34" s="31"/>
    </row>
    <row r="35" spans="1:11" ht="17.100000000000001" customHeight="1" x14ac:dyDescent="0.2">
      <c r="A35" s="55" t="s">
        <v>46</v>
      </c>
      <c r="B35" s="6"/>
      <c r="C35" s="6"/>
      <c r="D35" s="6"/>
      <c r="E35" s="22"/>
      <c r="F35" s="55" t="s">
        <v>21</v>
      </c>
      <c r="G35" s="6"/>
      <c r="H35" s="6"/>
      <c r="I35" s="6"/>
      <c r="J35" s="6"/>
      <c r="K35" s="22"/>
    </row>
    <row r="36" spans="1:11" ht="17.100000000000001" customHeight="1" x14ac:dyDescent="0.2">
      <c r="A36" s="56" t="s">
        <v>12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">
      <c r="A38" s="60"/>
      <c r="B38" s="60"/>
      <c r="C38" s="60"/>
      <c r="D38" s="60"/>
      <c r="E38" s="60" t="s">
        <v>13</v>
      </c>
      <c r="F38" s="60"/>
      <c r="G38" s="60"/>
      <c r="H38" s="60"/>
      <c r="I38" s="60"/>
      <c r="J38" s="60"/>
      <c r="K38" s="60"/>
    </row>
  </sheetData>
  <mergeCells count="27">
    <mergeCell ref="A1:K1"/>
    <mergeCell ref="A2:K2"/>
    <mergeCell ref="A3:K3"/>
    <mergeCell ref="A6:D6"/>
    <mergeCell ref="E6:G6"/>
    <mergeCell ref="H6:K6"/>
    <mergeCell ref="A22:E22"/>
    <mergeCell ref="F22:K22"/>
    <mergeCell ref="A7:D7"/>
    <mergeCell ref="E7:F7"/>
    <mergeCell ref="A8:D8"/>
    <mergeCell ref="E8:F8"/>
    <mergeCell ref="A9:B9"/>
    <mergeCell ref="C9:K9"/>
    <mergeCell ref="F14:K14"/>
    <mergeCell ref="F15:K15"/>
    <mergeCell ref="F16:K16"/>
    <mergeCell ref="A21:E21"/>
    <mergeCell ref="F21:K21"/>
    <mergeCell ref="D34:E34"/>
    <mergeCell ref="A36:K36"/>
    <mergeCell ref="A23:E23"/>
    <mergeCell ref="F23:K23"/>
    <mergeCell ref="A28:E28"/>
    <mergeCell ref="A29:E29"/>
    <mergeCell ref="A30:E30"/>
    <mergeCell ref="F32:K32"/>
  </mergeCells>
  <printOptions horizontalCentered="1"/>
  <pageMargins left="0.31496062992125984" right="0.23622047244094491" top="0.59055118110236227" bottom="0.27559055118110237" header="0.15748031496062992" footer="7.874015748031496E-2"/>
  <pageSetup paperSize="9" scale="9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8"/>
  <sheetViews>
    <sheetView zoomScale="145" zoomScaleNormal="145" workbookViewId="0">
      <selection activeCell="H47" sqref="H47"/>
    </sheetView>
  </sheetViews>
  <sheetFormatPr defaultRowHeight="12.75" x14ac:dyDescent="0.2"/>
  <cols>
    <col min="1" max="1" width="9" style="3"/>
    <col min="2" max="2" width="11.625" style="3" bestFit="1" customWidth="1"/>
    <col min="3" max="3" width="3.625" style="3" customWidth="1"/>
    <col min="4" max="4" width="9" style="3"/>
    <col min="5" max="5" width="15.75" style="3" customWidth="1"/>
    <col min="6" max="6" width="3.875" style="3" customWidth="1"/>
    <col min="7" max="7" width="3.75" style="3" customWidth="1"/>
    <col min="8" max="8" width="9" style="3"/>
    <col min="9" max="9" width="11.625" style="3" bestFit="1" customWidth="1"/>
    <col min="10" max="10" width="9.5" style="3" bestFit="1" customWidth="1"/>
    <col min="11" max="11" width="8.125" style="3" customWidth="1"/>
    <col min="12" max="16384" width="9" style="3"/>
  </cols>
  <sheetData>
    <row r="1" spans="1:11" ht="21.75" customHeight="1" x14ac:dyDescent="0.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 x14ac:dyDescent="0.2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 x14ac:dyDescent="0.2">
      <c r="A4" s="5" t="s">
        <v>0</v>
      </c>
      <c r="B4" s="5"/>
      <c r="C4" s="5"/>
      <c r="D4" s="5"/>
      <c r="E4" s="5"/>
      <c r="F4" s="5" t="s">
        <v>2</v>
      </c>
      <c r="G4" s="5"/>
      <c r="H4" s="5"/>
      <c r="I4" s="5"/>
      <c r="J4" s="5"/>
      <c r="K4" s="5"/>
    </row>
    <row r="5" spans="1:11" ht="18" customHeight="1" x14ac:dyDescent="0.2">
      <c r="A5" s="6" t="s">
        <v>1</v>
      </c>
      <c r="B5" s="6"/>
      <c r="C5" s="6"/>
      <c r="D5" s="6"/>
      <c r="E5" s="6"/>
      <c r="F5" s="6" t="s">
        <v>3</v>
      </c>
      <c r="G5" s="6"/>
      <c r="H5" s="6"/>
      <c r="I5" s="6"/>
      <c r="J5" s="6"/>
      <c r="K5" s="6"/>
    </row>
    <row r="6" spans="1:11" ht="18" customHeight="1" x14ac:dyDescent="0.2">
      <c r="A6" s="7" t="s">
        <v>4</v>
      </c>
      <c r="B6" s="8"/>
      <c r="C6" s="8"/>
      <c r="D6" s="9"/>
      <c r="E6" s="7" t="s">
        <v>5</v>
      </c>
      <c r="F6" s="8"/>
      <c r="G6" s="9"/>
      <c r="H6" s="7" t="s">
        <v>6</v>
      </c>
      <c r="I6" s="8"/>
      <c r="J6" s="8"/>
      <c r="K6" s="9"/>
    </row>
    <row r="7" spans="1:11" ht="18" customHeight="1" x14ac:dyDescent="0.2">
      <c r="A7" s="10" t="s">
        <v>18</v>
      </c>
      <c r="B7" s="11"/>
      <c r="C7" s="11"/>
      <c r="D7" s="11"/>
      <c r="E7" s="12">
        <v>2535</v>
      </c>
      <c r="F7" s="13"/>
      <c r="G7" s="66">
        <v>26</v>
      </c>
      <c r="H7" s="14" t="s">
        <v>34</v>
      </c>
      <c r="I7" s="14"/>
      <c r="J7" s="14"/>
      <c r="K7" s="15"/>
    </row>
    <row r="8" spans="1:11" ht="18" customHeight="1" x14ac:dyDescent="0.2">
      <c r="A8" s="16"/>
      <c r="B8" s="17"/>
      <c r="C8" s="17"/>
      <c r="D8" s="17"/>
      <c r="E8" s="18"/>
      <c r="F8" s="19"/>
      <c r="G8" s="20"/>
      <c r="H8" s="21"/>
      <c r="I8" s="6"/>
      <c r="J8" s="6"/>
      <c r="K8" s="22"/>
    </row>
    <row r="9" spans="1:11" ht="18" customHeight="1" x14ac:dyDescent="0.2">
      <c r="A9" s="23" t="s">
        <v>14</v>
      </c>
      <c r="B9" s="23"/>
      <c r="C9" s="24" t="str">
        <f>BAHTTEXT(E7)</f>
        <v>สองพันห้าร้อยสามสิบห้าบาทถ้วน</v>
      </c>
      <c r="D9" s="25"/>
      <c r="E9" s="25"/>
      <c r="F9" s="25"/>
      <c r="G9" s="25"/>
      <c r="H9" s="25"/>
      <c r="I9" s="25"/>
      <c r="J9" s="25"/>
      <c r="K9" s="26"/>
    </row>
    <row r="10" spans="1:11" ht="3" customHeight="1" x14ac:dyDescent="0.2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8" customHeight="1" x14ac:dyDescent="0.2">
      <c r="A11" s="29" t="s">
        <v>52</v>
      </c>
      <c r="B11" s="14"/>
      <c r="C11" s="14"/>
      <c r="D11" s="14"/>
      <c r="E11" s="15"/>
      <c r="F11" s="29" t="s">
        <v>15</v>
      </c>
      <c r="G11" s="14"/>
      <c r="H11" s="14"/>
      <c r="I11" s="14"/>
      <c r="J11" s="14"/>
      <c r="K11" s="15"/>
    </row>
    <row r="12" spans="1:11" ht="18" customHeight="1" x14ac:dyDescent="0.2">
      <c r="A12" s="30" t="s">
        <v>19</v>
      </c>
      <c r="B12" s="5"/>
      <c r="C12" s="5"/>
      <c r="D12" s="5"/>
      <c r="E12" s="31"/>
      <c r="F12" s="30"/>
      <c r="G12" s="5" t="s">
        <v>5</v>
      </c>
      <c r="I12" s="5">
        <v>2535.2600000000002</v>
      </c>
      <c r="J12" s="33" t="s">
        <v>20</v>
      </c>
      <c r="K12" s="31"/>
    </row>
    <row r="13" spans="1:11" ht="18" customHeight="1" x14ac:dyDescent="0.2">
      <c r="A13" s="30"/>
      <c r="B13" s="5"/>
      <c r="C13" s="5"/>
      <c r="D13" s="5"/>
      <c r="E13" s="31"/>
      <c r="F13" s="30"/>
      <c r="G13" s="5"/>
      <c r="H13" s="5"/>
      <c r="I13" s="34"/>
      <c r="J13" s="34"/>
      <c r="K13" s="31"/>
    </row>
    <row r="14" spans="1:11" ht="18" customHeight="1" x14ac:dyDescent="0.2">
      <c r="A14" s="35" t="s">
        <v>27</v>
      </c>
      <c r="B14" s="36"/>
      <c r="C14" s="36"/>
      <c r="D14" s="36"/>
      <c r="E14" s="37"/>
      <c r="F14" s="38" t="s">
        <v>16</v>
      </c>
      <c r="G14" s="39"/>
      <c r="H14" s="39"/>
      <c r="I14" s="39"/>
      <c r="J14" s="39"/>
      <c r="K14" s="40"/>
    </row>
    <row r="15" spans="1:11" ht="18" customHeight="1" x14ac:dyDescent="0.2">
      <c r="A15" s="35" t="s">
        <v>32</v>
      </c>
      <c r="B15" s="36"/>
      <c r="C15" s="36"/>
      <c r="D15" s="36"/>
      <c r="E15" s="37"/>
      <c r="F15" s="41" t="s">
        <v>31</v>
      </c>
      <c r="G15" s="42"/>
      <c r="H15" s="42"/>
      <c r="I15" s="42"/>
      <c r="J15" s="42"/>
      <c r="K15" s="43"/>
    </row>
    <row r="16" spans="1:11" ht="18" customHeight="1" x14ac:dyDescent="0.2">
      <c r="A16" s="35" t="s">
        <v>50</v>
      </c>
      <c r="B16" s="36"/>
      <c r="C16" s="36"/>
      <c r="D16" s="36"/>
      <c r="E16" s="37"/>
      <c r="F16" s="41" t="s">
        <v>66</v>
      </c>
      <c r="G16" s="42"/>
      <c r="H16" s="42"/>
      <c r="I16" s="42"/>
      <c r="J16" s="42"/>
      <c r="K16" s="43"/>
    </row>
    <row r="17" spans="1:11" ht="18" customHeight="1" x14ac:dyDescent="0.2">
      <c r="A17" s="44" t="s">
        <v>28</v>
      </c>
      <c r="B17" s="45"/>
      <c r="C17" s="45"/>
      <c r="D17" s="45"/>
      <c r="E17" s="46"/>
      <c r="F17" s="44" t="s">
        <v>26</v>
      </c>
      <c r="G17" s="45"/>
      <c r="H17" s="45"/>
      <c r="I17" s="45"/>
      <c r="J17" s="45"/>
      <c r="K17" s="46"/>
    </row>
    <row r="18" spans="1:11" ht="18" customHeight="1" x14ac:dyDescent="0.2">
      <c r="A18" s="29" t="s">
        <v>7</v>
      </c>
      <c r="B18" s="14"/>
      <c r="C18" s="14"/>
      <c r="D18" s="14"/>
      <c r="E18" s="15"/>
      <c r="F18" s="29" t="s">
        <v>65</v>
      </c>
      <c r="G18" s="14"/>
      <c r="H18" s="14"/>
      <c r="I18" s="14"/>
      <c r="J18" s="14"/>
      <c r="K18" s="15"/>
    </row>
    <row r="19" spans="1:11" ht="18" customHeight="1" x14ac:dyDescent="0.2">
      <c r="A19" s="30"/>
      <c r="B19" s="5"/>
      <c r="C19" s="5"/>
      <c r="D19" s="5"/>
      <c r="E19" s="31"/>
      <c r="F19" s="30" t="s">
        <v>39</v>
      </c>
      <c r="G19" s="5"/>
      <c r="H19" s="5"/>
      <c r="I19" s="5"/>
      <c r="J19" s="5"/>
      <c r="K19" s="31"/>
    </row>
    <row r="20" spans="1:11" ht="18" customHeight="1" x14ac:dyDescent="0.2">
      <c r="A20" s="30"/>
      <c r="B20" s="5"/>
      <c r="C20" s="5"/>
      <c r="D20" s="5"/>
      <c r="E20" s="31"/>
      <c r="F20" s="30"/>
      <c r="G20" s="5"/>
      <c r="H20" s="5"/>
      <c r="I20" s="5"/>
      <c r="J20" s="5"/>
      <c r="K20" s="31"/>
    </row>
    <row r="21" spans="1:11" ht="18" customHeight="1" x14ac:dyDescent="0.2">
      <c r="A21" s="38" t="s">
        <v>36</v>
      </c>
      <c r="B21" s="39"/>
      <c r="C21" s="39"/>
      <c r="D21" s="39"/>
      <c r="E21" s="40"/>
      <c r="F21" s="41" t="s">
        <v>35</v>
      </c>
      <c r="G21" s="42"/>
      <c r="H21" s="42"/>
      <c r="I21" s="42"/>
      <c r="J21" s="42"/>
      <c r="K21" s="43"/>
    </row>
    <row r="22" spans="1:11" ht="18" customHeight="1" x14ac:dyDescent="0.2">
      <c r="A22" s="41" t="s">
        <v>33</v>
      </c>
      <c r="B22" s="42"/>
      <c r="C22" s="42"/>
      <c r="D22" s="42"/>
      <c r="E22" s="43"/>
      <c r="F22" s="41" t="s">
        <v>33</v>
      </c>
      <c r="G22" s="42"/>
      <c r="H22" s="42"/>
      <c r="I22" s="42"/>
      <c r="J22" s="42"/>
      <c r="K22" s="43"/>
    </row>
    <row r="23" spans="1:11" ht="18" customHeight="1" x14ac:dyDescent="0.2">
      <c r="A23" s="41" t="s">
        <v>70</v>
      </c>
      <c r="B23" s="42"/>
      <c r="C23" s="42"/>
      <c r="D23" s="42"/>
      <c r="E23" s="43"/>
      <c r="F23" s="41" t="s">
        <v>67</v>
      </c>
      <c r="G23" s="42"/>
      <c r="H23" s="42"/>
      <c r="I23" s="42"/>
      <c r="J23" s="42"/>
      <c r="K23" s="43"/>
    </row>
    <row r="24" spans="1:11" ht="18" customHeight="1" x14ac:dyDescent="0.2">
      <c r="A24" s="44" t="s">
        <v>26</v>
      </c>
      <c r="B24" s="45"/>
      <c r="C24" s="45"/>
      <c r="D24" s="45"/>
      <c r="E24" s="46"/>
      <c r="F24" s="44" t="s">
        <v>26</v>
      </c>
      <c r="G24" s="45"/>
      <c r="H24" s="45"/>
      <c r="I24" s="45"/>
      <c r="J24" s="45"/>
      <c r="K24" s="46"/>
    </row>
    <row r="25" spans="1:11" ht="18" customHeight="1" x14ac:dyDescent="0.2">
      <c r="A25" s="29" t="s">
        <v>55</v>
      </c>
      <c r="B25" s="14"/>
      <c r="C25" s="14"/>
      <c r="D25" s="14"/>
      <c r="E25" s="15"/>
      <c r="F25" s="29" t="s">
        <v>56</v>
      </c>
      <c r="G25" s="14"/>
      <c r="H25" s="14"/>
      <c r="I25" s="14"/>
      <c r="J25" s="14"/>
      <c r="K25" s="15"/>
    </row>
    <row r="26" spans="1:11" ht="18" customHeight="1" x14ac:dyDescent="0.2">
      <c r="A26" s="30" t="s">
        <v>8</v>
      </c>
      <c r="B26" s="5"/>
      <c r="C26" s="5"/>
      <c r="D26" s="5"/>
      <c r="E26" s="31"/>
      <c r="F26" s="30" t="s">
        <v>41</v>
      </c>
      <c r="H26" s="5" t="s">
        <v>5</v>
      </c>
      <c r="I26" s="32">
        <f>+I12</f>
        <v>2535.2600000000002</v>
      </c>
      <c r="J26" s="33" t="s">
        <v>20</v>
      </c>
      <c r="K26" s="31"/>
    </row>
    <row r="27" spans="1:11" ht="18" customHeight="1" x14ac:dyDescent="0.2">
      <c r="A27" s="30"/>
      <c r="B27" s="5"/>
      <c r="C27" s="5"/>
      <c r="D27" s="5"/>
      <c r="E27" s="31"/>
      <c r="F27" s="35" t="s">
        <v>37</v>
      </c>
      <c r="G27" s="36"/>
      <c r="H27" s="36"/>
      <c r="I27" s="36"/>
      <c r="J27" s="36"/>
      <c r="K27" s="37"/>
    </row>
    <row r="28" spans="1:11" ht="18" customHeight="1" x14ac:dyDescent="0.2">
      <c r="A28" s="41" t="s">
        <v>35</v>
      </c>
      <c r="B28" s="42"/>
      <c r="C28" s="42"/>
      <c r="D28" s="42"/>
      <c r="E28" s="43"/>
      <c r="F28" s="35" t="s">
        <v>68</v>
      </c>
      <c r="G28" s="36"/>
      <c r="H28" s="36"/>
      <c r="I28" s="36"/>
      <c r="J28" s="36"/>
      <c r="K28" s="37"/>
    </row>
    <row r="29" spans="1:11" ht="18" customHeight="1" x14ac:dyDescent="0.2">
      <c r="A29" s="41" t="s">
        <v>33</v>
      </c>
      <c r="B29" s="42"/>
      <c r="C29" s="42"/>
      <c r="D29" s="42"/>
      <c r="E29" s="43"/>
      <c r="F29" s="35" t="s">
        <v>51</v>
      </c>
      <c r="G29" s="36"/>
      <c r="H29" s="36"/>
      <c r="I29" s="36"/>
      <c r="J29" s="36"/>
      <c r="K29" s="37"/>
    </row>
    <row r="30" spans="1:11" ht="18" customHeight="1" x14ac:dyDescent="0.2">
      <c r="A30" s="41" t="s">
        <v>69</v>
      </c>
      <c r="B30" s="42"/>
      <c r="C30" s="42"/>
      <c r="D30" s="42"/>
      <c r="E30" s="43"/>
      <c r="F30" s="47" t="s">
        <v>29</v>
      </c>
      <c r="G30" s="48"/>
      <c r="H30" s="36"/>
      <c r="I30" s="36"/>
      <c r="J30" s="36"/>
      <c r="K30" s="37"/>
    </row>
    <row r="31" spans="1:11" ht="18" customHeight="1" x14ac:dyDescent="0.2">
      <c r="A31" s="44" t="s">
        <v>26</v>
      </c>
      <c r="B31" s="45"/>
      <c r="C31" s="45"/>
      <c r="D31" s="45"/>
      <c r="E31" s="46"/>
      <c r="F31" s="44" t="s">
        <v>30</v>
      </c>
      <c r="G31" s="45"/>
      <c r="H31" s="45"/>
      <c r="I31" s="45"/>
      <c r="J31" s="45"/>
      <c r="K31" s="46"/>
    </row>
    <row r="32" spans="1:11" ht="18" customHeight="1" x14ac:dyDescent="0.2">
      <c r="A32" s="29" t="s">
        <v>9</v>
      </c>
      <c r="B32" s="14"/>
      <c r="C32" s="14"/>
      <c r="D32" s="14"/>
      <c r="E32" s="15"/>
      <c r="F32" s="49" t="s">
        <v>11</v>
      </c>
      <c r="G32" s="50"/>
      <c r="H32" s="50"/>
      <c r="I32" s="50"/>
      <c r="J32" s="50"/>
      <c r="K32" s="51"/>
    </row>
    <row r="33" spans="1:11" ht="18" customHeight="1" x14ac:dyDescent="0.2">
      <c r="A33" s="30" t="s">
        <v>10</v>
      </c>
      <c r="B33" s="5"/>
      <c r="C33" s="5"/>
      <c r="D33" s="5"/>
      <c r="E33" s="31"/>
      <c r="F33" s="30" t="s">
        <v>21</v>
      </c>
      <c r="G33" s="5"/>
      <c r="H33" s="5"/>
      <c r="I33" s="5"/>
      <c r="J33" s="5"/>
      <c r="K33" s="31"/>
    </row>
    <row r="34" spans="1:11" ht="18" customHeight="1" x14ac:dyDescent="0.2">
      <c r="A34" s="30" t="s">
        <v>24</v>
      </c>
      <c r="B34" s="52">
        <f>+I26</f>
        <v>2535.2600000000002</v>
      </c>
      <c r="C34" s="5" t="s">
        <v>20</v>
      </c>
      <c r="D34" s="53" t="str">
        <f>BAHTTEXT(B34)</f>
        <v>สองพันห้าร้อยสามสิบห้าบาทยี่สิบหกสตางค์</v>
      </c>
      <c r="E34" s="54"/>
      <c r="F34" s="30" t="s">
        <v>21</v>
      </c>
      <c r="G34" s="5"/>
      <c r="H34" s="5"/>
      <c r="I34" s="5"/>
      <c r="J34" s="5"/>
      <c r="K34" s="31"/>
    </row>
    <row r="35" spans="1:11" ht="18" customHeight="1" x14ac:dyDescent="0.2">
      <c r="A35" s="55" t="s">
        <v>22</v>
      </c>
      <c r="B35" s="6"/>
      <c r="C35" s="6"/>
      <c r="D35" s="6"/>
      <c r="E35" s="22"/>
      <c r="F35" s="55" t="s">
        <v>21</v>
      </c>
      <c r="G35" s="6"/>
      <c r="H35" s="6"/>
      <c r="I35" s="6"/>
      <c r="J35" s="6"/>
      <c r="K35" s="22"/>
    </row>
    <row r="36" spans="1:11" ht="18" customHeight="1" x14ac:dyDescent="0.2">
      <c r="A36" s="56" t="s">
        <v>12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">
      <c r="A38" s="60"/>
      <c r="B38" s="60"/>
      <c r="C38" s="60"/>
      <c r="D38" s="60"/>
      <c r="E38" s="60" t="s">
        <v>13</v>
      </c>
      <c r="F38" s="60"/>
      <c r="G38" s="60"/>
      <c r="H38" s="60"/>
      <c r="I38" s="60"/>
      <c r="J38" s="60"/>
      <c r="K38" s="60"/>
    </row>
  </sheetData>
  <mergeCells count="27">
    <mergeCell ref="A7:D7"/>
    <mergeCell ref="E7:F7"/>
    <mergeCell ref="A8:D8"/>
    <mergeCell ref="E8:F8"/>
    <mergeCell ref="F14:K14"/>
    <mergeCell ref="A1:K1"/>
    <mergeCell ref="A2:K2"/>
    <mergeCell ref="A3:K3"/>
    <mergeCell ref="A6:D6"/>
    <mergeCell ref="H6:K6"/>
    <mergeCell ref="E6:G6"/>
    <mergeCell ref="F16:K16"/>
    <mergeCell ref="F32:K32"/>
    <mergeCell ref="A36:K36"/>
    <mergeCell ref="A9:B9"/>
    <mergeCell ref="C9:K9"/>
    <mergeCell ref="F15:K15"/>
    <mergeCell ref="A21:E21"/>
    <mergeCell ref="A22:E22"/>
    <mergeCell ref="A23:E23"/>
    <mergeCell ref="F21:K21"/>
    <mergeCell ref="F22:K22"/>
    <mergeCell ref="F23:K23"/>
    <mergeCell ref="A28:E28"/>
    <mergeCell ref="A29:E29"/>
    <mergeCell ref="A30:E30"/>
    <mergeCell ref="D34:E34"/>
  </mergeCells>
  <printOptions horizontalCentered="1"/>
  <pageMargins left="0.31496062992125984" right="0.23622047244094491" top="0.59055118110236227" bottom="0.27559055118110237" header="0.15748031496062992" footer="7.874015748031496E-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ฏีกาอื่น</vt:lpstr>
      <vt:lpstr>ฏีกาค่าจ้างชั่วคราว</vt:lpstr>
      <vt:lpstr>ฏีกาประกันสังคม</vt:lpstr>
      <vt:lpstr>ฏีกาเงินรับฝากประกันสังคม</vt:lpstr>
      <vt:lpstr>ฏีกาภาษี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max</cp:lastModifiedBy>
  <cp:lastPrinted>2023-03-15T02:52:53Z</cp:lastPrinted>
  <dcterms:created xsi:type="dcterms:W3CDTF">2014-10-07T07:06:27Z</dcterms:created>
  <dcterms:modified xsi:type="dcterms:W3CDTF">2023-03-15T08:41:45Z</dcterms:modified>
</cp:coreProperties>
</file>